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8" activeTab="0"/>
  </bookViews>
  <sheets>
    <sheet name="Muži" sheetId="1" r:id="rId1"/>
    <sheet name="Ženy" sheetId="2" r:id="rId2"/>
    <sheet name="I" sheetId="3" r:id="rId3"/>
    <sheet name="J" sheetId="4" r:id="rId4"/>
    <sheet name="K" sheetId="5" r:id="rId5"/>
    <sheet name="L" sheetId="6" r:id="rId6"/>
    <sheet name="M" sheetId="7" r:id="rId7"/>
    <sheet name="N" sheetId="8" r:id="rId8"/>
    <sheet name="O" sheetId="9" r:id="rId9"/>
    <sheet name="P" sheetId="10" r:id="rId10"/>
    <sheet name="Q" sheetId="11" r:id="rId11"/>
    <sheet name="R" sheetId="12" r:id="rId12"/>
  </sheets>
  <definedNames/>
  <calcPr fullCalcOnLoad="1"/>
</workbook>
</file>

<file path=xl/sharedStrings.xml><?xml version="1.0" encoding="utf-8"?>
<sst xmlns="http://schemas.openxmlformats.org/spreadsheetml/2006/main" count="559" uniqueCount="235">
  <si>
    <t>Rozhledny v pohybu 2015 – celkové hodnocení muži</t>
  </si>
  <si>
    <t>Celkové pořadí</t>
  </si>
  <si>
    <t>Jméno</t>
  </si>
  <si>
    <t>Oddíl</t>
  </si>
  <si>
    <t>ročník</t>
  </si>
  <si>
    <t>kategorie</t>
  </si>
  <si>
    <t>Háj</t>
  </si>
  <si>
    <t>Chlum</t>
  </si>
  <si>
    <t>Krkavec</t>
  </si>
  <si>
    <t>Diana</t>
  </si>
  <si>
    <t>Hamelika</t>
  </si>
  <si>
    <t>Celkem</t>
  </si>
  <si>
    <t>1.</t>
  </si>
  <si>
    <t>Čepek Robert</t>
  </si>
  <si>
    <t>PSK Olymp Praha</t>
  </si>
  <si>
    <t>B</t>
  </si>
  <si>
    <t>2.</t>
  </si>
  <si>
    <t>Štefec Michal</t>
  </si>
  <si>
    <t>Velká Hleďsebe</t>
  </si>
  <si>
    <t>A</t>
  </si>
  <si>
    <t>3.</t>
  </si>
  <si>
    <t>Soukup Petr</t>
  </si>
  <si>
    <t>Kovohutě Příbram</t>
  </si>
  <si>
    <t>C</t>
  </si>
  <si>
    <t>4.</t>
  </si>
  <si>
    <t>Razým Vladislav</t>
  </si>
  <si>
    <t>Sport Club Plzeň</t>
  </si>
  <si>
    <t>5.</t>
  </si>
  <si>
    <t>Špindler David</t>
  </si>
  <si>
    <t>AC Mariánské Lázně</t>
  </si>
  <si>
    <t>6.</t>
  </si>
  <si>
    <t>Poborský Karel</t>
  </si>
  <si>
    <t>Rokycany</t>
  </si>
  <si>
    <t>7.</t>
  </si>
  <si>
    <t>Sladký Roman</t>
  </si>
  <si>
    <t>Pro Sport Activities</t>
  </si>
  <si>
    <t>8.</t>
  </si>
  <si>
    <t>Janošík Richard</t>
  </si>
  <si>
    <t>R+M=1</t>
  </si>
  <si>
    <t>9.</t>
  </si>
  <si>
    <t>Šmíd Jaroslav</t>
  </si>
  <si>
    <t>Dobřany</t>
  </si>
  <si>
    <t>10.</t>
  </si>
  <si>
    <t>Novotný Jindřich</t>
  </si>
  <si>
    <t>LK Jasan Aš</t>
  </si>
  <si>
    <t>11.</t>
  </si>
  <si>
    <t>Novotný David</t>
  </si>
  <si>
    <t>12.</t>
  </si>
  <si>
    <t>Burt Pavel</t>
  </si>
  <si>
    <t>13.</t>
  </si>
  <si>
    <t>Veselý Petr</t>
  </si>
  <si>
    <t>Squash klub Plzeň</t>
  </si>
  <si>
    <t>14.</t>
  </si>
  <si>
    <t>Sztrapek Láďa</t>
  </si>
  <si>
    <t>Ašští Bajkeři</t>
  </si>
  <si>
    <t>15.</t>
  </si>
  <si>
    <t>Jančík Petr</t>
  </si>
  <si>
    <t>16.</t>
  </si>
  <si>
    <t>Chmelíř Petr</t>
  </si>
  <si>
    <t>Chotíkov</t>
  </si>
  <si>
    <t>17.</t>
  </si>
  <si>
    <t>Pergler Jan</t>
  </si>
  <si>
    <t>Přeštice</t>
  </si>
  <si>
    <t>18.</t>
  </si>
  <si>
    <t>Kašpařík Tomáš</t>
  </si>
  <si>
    <t>SK Přerov</t>
  </si>
  <si>
    <t>19.</t>
  </si>
  <si>
    <t>Rolínek Stanislav</t>
  </si>
  <si>
    <t>20.</t>
  </si>
  <si>
    <t>Horník Adam</t>
  </si>
  <si>
    <t>21.</t>
  </si>
  <si>
    <t>Sušanka Jan</t>
  </si>
  <si>
    <t>Cheb</t>
  </si>
  <si>
    <t>22.</t>
  </si>
  <si>
    <t>Plzák Milan</t>
  </si>
  <si>
    <t>Sokolov</t>
  </si>
  <si>
    <t>23.</t>
  </si>
  <si>
    <t>Totzauer Pavel</t>
  </si>
  <si>
    <t>6</t>
  </si>
  <si>
    <t>24.</t>
  </si>
  <si>
    <t>Hrabák Petr</t>
  </si>
  <si>
    <t>Plzeň</t>
  </si>
  <si>
    <t>5</t>
  </si>
  <si>
    <t>25.</t>
  </si>
  <si>
    <t>Dobeš Radek</t>
  </si>
  <si>
    <t>26.</t>
  </si>
  <si>
    <t>Váňa Jaroslav</t>
  </si>
  <si>
    <t>SK Plzeň Bolevec</t>
  </si>
  <si>
    <t>27.</t>
  </si>
  <si>
    <t>Kopriva Karol</t>
  </si>
  <si>
    <t>Badminton VK Aš</t>
  </si>
  <si>
    <t>28.</t>
  </si>
  <si>
    <t>Markvart Vladislav</t>
  </si>
  <si>
    <t>29.</t>
  </si>
  <si>
    <t>Kremsa Petr</t>
  </si>
  <si>
    <t>KPD</t>
  </si>
  <si>
    <t>4</t>
  </si>
  <si>
    <t>30.</t>
  </si>
  <si>
    <t>Novotný Josef</t>
  </si>
  <si>
    <t>Křenovy</t>
  </si>
  <si>
    <t>3</t>
  </si>
  <si>
    <t>31.</t>
  </si>
  <si>
    <t>Gutwirth Adam</t>
  </si>
  <si>
    <t>32.</t>
  </si>
  <si>
    <t>Štecher Filip</t>
  </si>
  <si>
    <t>33.</t>
  </si>
  <si>
    <t>Fischer Martin</t>
  </si>
  <si>
    <t>34.</t>
  </si>
  <si>
    <t>Buřič Jan</t>
  </si>
  <si>
    <t>35.</t>
  </si>
  <si>
    <t>Karbán Lukáš</t>
  </si>
  <si>
    <t>36.</t>
  </si>
  <si>
    <t>Santo Pavel</t>
  </si>
  <si>
    <t>Rozhledny v pohybu 2015 – celkové hodnocení ženy</t>
  </si>
  <si>
    <t>celk.pořadí</t>
  </si>
  <si>
    <t xml:space="preserve">1. </t>
  </si>
  <si>
    <t>Fronková Vendula</t>
  </si>
  <si>
    <t>AC Domažlice</t>
  </si>
  <si>
    <t>E</t>
  </si>
  <si>
    <t xml:space="preserve">2.- 4. </t>
  </si>
  <si>
    <t>Zahálková Pavla</t>
  </si>
  <si>
    <t>AK Škoda Plzeň</t>
  </si>
  <si>
    <t>Procházková Patricia</t>
  </si>
  <si>
    <t>SK VŠ Plzeň</t>
  </si>
  <si>
    <t>Lučanová Barbora</t>
  </si>
  <si>
    <t>KČT Aš</t>
  </si>
  <si>
    <t>Beroušková Kateřina</t>
  </si>
  <si>
    <t>Rychlíková Anna</t>
  </si>
  <si>
    <t>Rychlíková Marie</t>
  </si>
  <si>
    <t>Vimmerová Nikola</t>
  </si>
  <si>
    <t>TJ Sokol Petřín</t>
  </si>
  <si>
    <t>12</t>
  </si>
  <si>
    <t>Kočandrlová Kateřina</t>
  </si>
  <si>
    <t>F</t>
  </si>
  <si>
    <t>11</t>
  </si>
  <si>
    <t>Kločáková Sára</t>
  </si>
  <si>
    <t>Hannsmannová Lenka</t>
  </si>
  <si>
    <t>Aš</t>
  </si>
  <si>
    <t>G</t>
  </si>
  <si>
    <t>Ciprová Kateřina</t>
  </si>
  <si>
    <t>Jindráková Nikola</t>
  </si>
  <si>
    <t>Sluková Veronika</t>
  </si>
  <si>
    <t>Pelcová Tereza</t>
  </si>
  <si>
    <t>Walchetsederová Linda</t>
  </si>
  <si>
    <t>Rozhledny v pohybu 2015 – celkové hodnocení</t>
  </si>
  <si>
    <t>Pořadí</t>
  </si>
  <si>
    <t>Ročník</t>
  </si>
  <si>
    <t>1.-2.</t>
  </si>
  <si>
    <t>Nový Tomáš</t>
  </si>
  <si>
    <t>TJ Sokol Plzeň – Petřín</t>
  </si>
  <si>
    <t>Jelínek Martin</t>
  </si>
  <si>
    <t>Klepáček Daneček</t>
  </si>
  <si>
    <t>Farkaš Filip</t>
  </si>
  <si>
    <t>Jelínek Jáchym</t>
  </si>
  <si>
    <t>1. - 2.</t>
  </si>
  <si>
    <t>Sokolová Alice</t>
  </si>
  <si>
    <t>Krylová Ema</t>
  </si>
  <si>
    <t>LK Jasan</t>
  </si>
  <si>
    <t>Farkašová Jasmína</t>
  </si>
  <si>
    <t>Ašští bajkeři</t>
  </si>
  <si>
    <t>Tichá Alžběta</t>
  </si>
  <si>
    <t xml:space="preserve">Cheb </t>
  </si>
  <si>
    <t>Lacinová Lucie</t>
  </si>
  <si>
    <t>Laučíková Barbora</t>
  </si>
  <si>
    <t>Křístková Maja</t>
  </si>
  <si>
    <t xml:space="preserve">Sauerová Lenka </t>
  </si>
  <si>
    <t>Černá Lenka</t>
  </si>
  <si>
    <t>Mokřiny</t>
  </si>
  <si>
    <t>Soukupová Šárka</t>
  </si>
  <si>
    <t>Čepek Martin</t>
  </si>
  <si>
    <t>Team Bono</t>
  </si>
  <si>
    <t>Černý Jiří</t>
  </si>
  <si>
    <t>TJ Sokol Plzeň</t>
  </si>
  <si>
    <t>Kundrát David</t>
  </si>
  <si>
    <t>Novák Jan</t>
  </si>
  <si>
    <t>Tran Tu Dat</t>
  </si>
  <si>
    <t>Kummer Jan</t>
  </si>
  <si>
    <t>Hunka Lukáš</t>
  </si>
  <si>
    <t>Ploss Lionell</t>
  </si>
  <si>
    <t>Würknerová Adriana</t>
  </si>
  <si>
    <t>Dobešová Viktorie</t>
  </si>
  <si>
    <t>Křístková Dora</t>
  </si>
  <si>
    <t>Vaníčková Nikola</t>
  </si>
  <si>
    <t>Sluková Michaela</t>
  </si>
  <si>
    <t>Plátková Anežka</t>
  </si>
  <si>
    <t>VK Klokani Aš</t>
  </si>
  <si>
    <t>Pergler Michal</t>
  </si>
  <si>
    <t>ŠAK při ZŠ Přeštice</t>
  </si>
  <si>
    <t xml:space="preserve">2. </t>
  </si>
  <si>
    <t>Kozák Jan</t>
  </si>
  <si>
    <t>M</t>
  </si>
  <si>
    <t>3.-4.</t>
  </si>
  <si>
    <t>Cimický Tadeáš</t>
  </si>
  <si>
    <t>SC Plzeň</t>
  </si>
  <si>
    <t>Vaňek Jakub</t>
  </si>
  <si>
    <t>Třasák Max</t>
  </si>
  <si>
    <t>Kočárník Jan</t>
  </si>
  <si>
    <t>Kováč Dominik</t>
  </si>
  <si>
    <t>Zemanovič Ladislav</t>
  </si>
  <si>
    <t>Kryl Hynek</t>
  </si>
  <si>
    <t>Mahner Viktor</t>
  </si>
  <si>
    <t>Kejř Jakub</t>
  </si>
  <si>
    <t>Kováč Matěj</t>
  </si>
  <si>
    <t>Nová Nikola</t>
  </si>
  <si>
    <t>TJ Sokol Plzeň- Petřín</t>
  </si>
  <si>
    <t>2.-3.</t>
  </si>
  <si>
    <t>Kašparová Lucie</t>
  </si>
  <si>
    <t>Klokani Aš</t>
  </si>
  <si>
    <t>Raithelová Natálie</t>
  </si>
  <si>
    <t xml:space="preserve">Pešková Anna </t>
  </si>
  <si>
    <t>Flachsová Markéta</t>
  </si>
  <si>
    <t>Vojkůvková Eva</t>
  </si>
  <si>
    <t>Weinmannová Julie</t>
  </si>
  <si>
    <t>Bajurová Nela</t>
  </si>
  <si>
    <t>Jahnová Alexandra</t>
  </si>
  <si>
    <t>Pohlotová Adriana</t>
  </si>
  <si>
    <t>Králová Natálie</t>
  </si>
  <si>
    <t>Kokoř Pavel</t>
  </si>
  <si>
    <t>Mátl Jan</t>
  </si>
  <si>
    <t>Wágner Adam</t>
  </si>
  <si>
    <t>Flachs Dominik</t>
  </si>
  <si>
    <t>Hilf Daniel</t>
  </si>
  <si>
    <t>Konečný Martin</t>
  </si>
  <si>
    <t>Bado Lukáš</t>
  </si>
  <si>
    <t>Liška Matouš</t>
  </si>
  <si>
    <t>Chomát Adam</t>
  </si>
  <si>
    <t>Podlešák Jakub</t>
  </si>
  <si>
    <t>TJ Sokol Plzeň-Petřín</t>
  </si>
  <si>
    <t>Jahnová Natálie</t>
  </si>
  <si>
    <t>Suchá Jitka</t>
  </si>
  <si>
    <t>Kejřová Martina</t>
  </si>
  <si>
    <t>Hůlková Kristýna</t>
  </si>
  <si>
    <t>Tichý Štěpán</t>
  </si>
  <si>
    <t>Snížková Leona</t>
  </si>
  <si>
    <t>Lacinová Lenka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</si>
</sst>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:SS"/>
    <numFmt numFmtId="166" formatCode="@"/>
    <numFmt numFmtId="167" formatCode="0"/>
    <numFmt numFmtId="168" formatCode="0.0"/>
    <numFmt numFmtId="169" formatCode="#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1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6" fontId="20" fillId="17" borderId="10" xfId="0" applyNumberFormat="1" applyFont="1" applyFill="1" applyBorder="1" applyAlignment="1">
      <alignment horizontal="center" wrapText="1"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left"/>
    </xf>
    <xf numFmtId="164" fontId="21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6" fontId="18" fillId="17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4" fontId="22" fillId="0" borderId="11" xfId="0" applyFont="1" applyBorder="1" applyAlignment="1">
      <alignment horizontal="left"/>
    </xf>
    <xf numFmtId="164" fontId="22" fillId="0" borderId="11" xfId="0" applyFont="1" applyBorder="1" applyAlignment="1">
      <alignment horizontal="center"/>
    </xf>
    <xf numFmtId="164" fontId="22" fillId="0" borderId="11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6" fontId="20" fillId="17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18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7" fontId="18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9" fontId="0" fillId="0" borderId="10" xfId="0" applyNumberFormat="1" applyBorder="1" applyAlignment="1">
      <alignment horizontal="center"/>
    </xf>
    <xf numFmtId="169" fontId="18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9.421875" style="1" customWidth="1"/>
    <col min="2" max="2" width="18.28125" style="2" customWidth="1"/>
    <col min="3" max="3" width="24.57421875" style="2" customWidth="1"/>
    <col min="4" max="4" width="11.57421875" style="1" customWidth="1"/>
    <col min="5" max="5" width="11.57421875" style="3" customWidth="1"/>
    <col min="6" max="6" width="11.57421875" style="4" customWidth="1"/>
    <col min="7" max="7" width="10.28125" style="4" customWidth="1"/>
    <col min="8" max="8" width="10.28125" style="5" customWidth="1"/>
    <col min="9" max="10" width="11.57421875" style="1" customWidth="1"/>
    <col min="11" max="16384" width="11.57421875" style="0" customWidth="1"/>
  </cols>
  <sheetData>
    <row r="1" spans="1:11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6" s="13" customFormat="1" ht="24.75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2" t="s">
        <v>11</v>
      </c>
      <c r="IS2"/>
      <c r="IT2"/>
      <c r="IU2"/>
      <c r="IV2"/>
    </row>
    <row r="3" spans="1:11" ht="12.75">
      <c r="A3" s="14" t="s">
        <v>12</v>
      </c>
      <c r="B3" s="15" t="s">
        <v>13</v>
      </c>
      <c r="C3" s="16" t="s">
        <v>14</v>
      </c>
      <c r="D3" s="17">
        <v>1968</v>
      </c>
      <c r="E3" s="17" t="s">
        <v>15</v>
      </c>
      <c r="F3" s="18">
        <v>20</v>
      </c>
      <c r="G3" s="18">
        <v>16</v>
      </c>
      <c r="H3" s="18">
        <v>16</v>
      </c>
      <c r="I3" s="18"/>
      <c r="J3" s="18"/>
      <c r="K3" s="19">
        <f>F3+G3+H3+I3+J3</f>
        <v>52</v>
      </c>
    </row>
    <row r="4" spans="1:11" ht="12.75">
      <c r="A4" s="14" t="s">
        <v>16</v>
      </c>
      <c r="B4" s="16" t="s">
        <v>17</v>
      </c>
      <c r="C4" s="16" t="s">
        <v>18</v>
      </c>
      <c r="D4" s="20">
        <v>1986</v>
      </c>
      <c r="E4" s="17" t="s">
        <v>19</v>
      </c>
      <c r="F4" s="18">
        <v>14</v>
      </c>
      <c r="G4" s="18">
        <v>10</v>
      </c>
      <c r="H4" s="18">
        <v>14</v>
      </c>
      <c r="I4" s="18"/>
      <c r="J4" s="18"/>
      <c r="K4" s="19">
        <f>F4+G4+H4+I4+J4</f>
        <v>38</v>
      </c>
    </row>
    <row r="5" spans="1:11" ht="12.75">
      <c r="A5" s="14" t="s">
        <v>20</v>
      </c>
      <c r="B5" s="16" t="s">
        <v>21</v>
      </c>
      <c r="C5" s="16" t="s">
        <v>22</v>
      </c>
      <c r="D5" s="20">
        <v>1965</v>
      </c>
      <c r="E5" s="21" t="s">
        <v>23</v>
      </c>
      <c r="F5" s="18">
        <v>16</v>
      </c>
      <c r="G5" s="18">
        <v>9</v>
      </c>
      <c r="H5" s="18">
        <v>10</v>
      </c>
      <c r="I5" s="18"/>
      <c r="J5" s="18"/>
      <c r="K5" s="19">
        <f>F5+G5+H5+I5+J5</f>
        <v>35</v>
      </c>
    </row>
    <row r="6" spans="1:11" ht="12.75">
      <c r="A6" s="14" t="s">
        <v>24</v>
      </c>
      <c r="B6" s="22" t="s">
        <v>25</v>
      </c>
      <c r="C6" s="22" t="s">
        <v>26</v>
      </c>
      <c r="D6" s="23">
        <v>1988</v>
      </c>
      <c r="E6" s="23" t="s">
        <v>19</v>
      </c>
      <c r="F6" s="18"/>
      <c r="G6" s="18"/>
      <c r="H6" s="18">
        <v>20</v>
      </c>
      <c r="I6" s="18"/>
      <c r="J6" s="18"/>
      <c r="K6" s="19">
        <f>F6+G6+H6+I6+J6</f>
        <v>20</v>
      </c>
    </row>
    <row r="7" spans="1:11" ht="12.75">
      <c r="A7" s="14" t="s">
        <v>27</v>
      </c>
      <c r="B7" s="16" t="s">
        <v>28</v>
      </c>
      <c r="C7" s="16" t="s">
        <v>29</v>
      </c>
      <c r="D7" s="20">
        <v>1994</v>
      </c>
      <c r="E7" s="17" t="s">
        <v>19</v>
      </c>
      <c r="F7" s="18"/>
      <c r="G7" s="18">
        <v>20</v>
      </c>
      <c r="H7" s="18"/>
      <c r="I7" s="18"/>
      <c r="J7" s="18"/>
      <c r="K7" s="19">
        <f>F7+G7+H7+I7+J7</f>
        <v>20</v>
      </c>
    </row>
    <row r="8" spans="1:11" ht="12.75">
      <c r="A8" s="14" t="s">
        <v>30</v>
      </c>
      <c r="B8" s="16" t="s">
        <v>31</v>
      </c>
      <c r="C8" s="16" t="s">
        <v>32</v>
      </c>
      <c r="D8" s="17">
        <v>1986</v>
      </c>
      <c r="E8" s="17" t="s">
        <v>19</v>
      </c>
      <c r="F8" s="18"/>
      <c r="G8" s="18">
        <v>14</v>
      </c>
      <c r="H8" s="18"/>
      <c r="I8" s="18"/>
      <c r="J8" s="18"/>
      <c r="K8" s="19">
        <f>F8+G8+H8+I8+J8</f>
        <v>14</v>
      </c>
    </row>
    <row r="9" spans="1:11" ht="12.75">
      <c r="A9" s="14" t="s">
        <v>33</v>
      </c>
      <c r="B9" s="16" t="s">
        <v>34</v>
      </c>
      <c r="C9" s="16" t="s">
        <v>35</v>
      </c>
      <c r="D9" s="20">
        <v>1972</v>
      </c>
      <c r="E9" s="17" t="s">
        <v>15</v>
      </c>
      <c r="F9" s="18"/>
      <c r="G9" s="18">
        <v>6</v>
      </c>
      <c r="H9" s="18">
        <v>7</v>
      </c>
      <c r="I9" s="18"/>
      <c r="J9" s="18"/>
      <c r="K9" s="19">
        <f>F9+G9+H9+I9+J9</f>
        <v>13</v>
      </c>
    </row>
    <row r="10" spans="1:11" ht="12.75">
      <c r="A10" s="14" t="s">
        <v>36</v>
      </c>
      <c r="B10" s="22" t="s">
        <v>37</v>
      </c>
      <c r="C10" s="22" t="s">
        <v>38</v>
      </c>
      <c r="D10" s="23">
        <v>1988</v>
      </c>
      <c r="E10" s="23" t="s">
        <v>19</v>
      </c>
      <c r="F10" s="18"/>
      <c r="G10" s="18"/>
      <c r="H10" s="18">
        <v>12</v>
      </c>
      <c r="I10" s="18"/>
      <c r="J10" s="18"/>
      <c r="K10" s="19">
        <f>F10+G10+H10+I10+J10</f>
        <v>12</v>
      </c>
    </row>
    <row r="11" spans="1:11" ht="12.75">
      <c r="A11" s="14" t="s">
        <v>39</v>
      </c>
      <c r="B11" s="16" t="s">
        <v>40</v>
      </c>
      <c r="C11" s="16" t="s">
        <v>41</v>
      </c>
      <c r="D11" s="17">
        <v>1976</v>
      </c>
      <c r="E11" s="17" t="s">
        <v>19</v>
      </c>
      <c r="F11" s="18"/>
      <c r="G11" s="18">
        <v>12</v>
      </c>
      <c r="H11" s="18"/>
      <c r="I11" s="18"/>
      <c r="J11" s="18"/>
      <c r="K11" s="19">
        <f>F11+G11+H11+I11+J11</f>
        <v>12</v>
      </c>
    </row>
    <row r="12" spans="1:11" ht="12.75">
      <c r="A12" s="14" t="s">
        <v>42</v>
      </c>
      <c r="B12" s="15" t="s">
        <v>43</v>
      </c>
      <c r="C12" s="16" t="s">
        <v>44</v>
      </c>
      <c r="D12" s="17">
        <v>2002</v>
      </c>
      <c r="E12" s="17" t="s">
        <v>19</v>
      </c>
      <c r="F12" s="18">
        <v>12</v>
      </c>
      <c r="G12" s="18"/>
      <c r="H12" s="18"/>
      <c r="I12" s="18"/>
      <c r="J12" s="18"/>
      <c r="K12" s="19">
        <f>F12+G12+H12+I12+J12</f>
        <v>12</v>
      </c>
    </row>
    <row r="13" spans="1:11" ht="12.75">
      <c r="A13" s="14" t="s">
        <v>45</v>
      </c>
      <c r="B13" s="15" t="s">
        <v>46</v>
      </c>
      <c r="C13" s="16" t="s">
        <v>44</v>
      </c>
      <c r="D13" s="17">
        <v>2002</v>
      </c>
      <c r="E13" s="17" t="s">
        <v>19</v>
      </c>
      <c r="F13" s="18">
        <v>11</v>
      </c>
      <c r="G13" s="18"/>
      <c r="H13" s="18"/>
      <c r="I13" s="18"/>
      <c r="J13" s="18"/>
      <c r="K13" s="19">
        <f>F13+G13+H13+I13+J13</f>
        <v>11</v>
      </c>
    </row>
    <row r="14" spans="1:11" ht="12.75">
      <c r="A14" s="14" t="s">
        <v>47</v>
      </c>
      <c r="B14" s="24" t="s">
        <v>48</v>
      </c>
      <c r="C14" s="22" t="s">
        <v>26</v>
      </c>
      <c r="D14" s="23">
        <v>1997</v>
      </c>
      <c r="E14" s="23" t="s">
        <v>19</v>
      </c>
      <c r="F14" s="18"/>
      <c r="G14" s="18"/>
      <c r="H14" s="18">
        <v>11</v>
      </c>
      <c r="I14" s="18"/>
      <c r="J14" s="18"/>
      <c r="K14" s="19">
        <f>F14+G14+H14+I14+J14</f>
        <v>11</v>
      </c>
    </row>
    <row r="15" spans="1:11" ht="12.75">
      <c r="A15" s="14" t="s">
        <v>49</v>
      </c>
      <c r="B15" s="15" t="s">
        <v>50</v>
      </c>
      <c r="C15" s="16" t="s">
        <v>51</v>
      </c>
      <c r="D15" s="17">
        <v>1973</v>
      </c>
      <c r="E15" s="17" t="s">
        <v>15</v>
      </c>
      <c r="F15" s="18"/>
      <c r="G15" s="18">
        <v>11</v>
      </c>
      <c r="H15" s="18"/>
      <c r="I15" s="18"/>
      <c r="J15" s="18"/>
      <c r="K15" s="19">
        <f>F15+G15+H15+I15+J15</f>
        <v>11</v>
      </c>
    </row>
    <row r="16" spans="1:11" ht="12.75">
      <c r="A16" s="14" t="s">
        <v>52</v>
      </c>
      <c r="B16" s="15" t="s">
        <v>53</v>
      </c>
      <c r="C16" s="16" t="s">
        <v>54</v>
      </c>
      <c r="D16" s="17">
        <v>2000</v>
      </c>
      <c r="E16" s="17" t="s">
        <v>19</v>
      </c>
      <c r="F16" s="18">
        <v>10</v>
      </c>
      <c r="G16" s="18"/>
      <c r="H16" s="18"/>
      <c r="I16" s="18"/>
      <c r="J16" s="18"/>
      <c r="K16" s="19">
        <f>F16+G16+H16+I16+J16</f>
        <v>10</v>
      </c>
    </row>
    <row r="17" spans="1:11" ht="12.75">
      <c r="A17" s="14" t="s">
        <v>55</v>
      </c>
      <c r="B17" s="16" t="s">
        <v>56</v>
      </c>
      <c r="C17" s="16" t="s">
        <v>44</v>
      </c>
      <c r="D17" s="20">
        <v>1972</v>
      </c>
      <c r="E17" s="21" t="s">
        <v>15</v>
      </c>
      <c r="F17" s="18">
        <v>9</v>
      </c>
      <c r="G17" s="18"/>
      <c r="H17" s="18"/>
      <c r="I17" s="18"/>
      <c r="J17" s="18"/>
      <c r="K17" s="19">
        <f>F17+G17+H17+I17+J17</f>
        <v>9</v>
      </c>
    </row>
    <row r="18" spans="1:11" ht="12.75">
      <c r="A18" s="14" t="s">
        <v>57</v>
      </c>
      <c r="B18" s="22" t="s">
        <v>58</v>
      </c>
      <c r="C18" s="22" t="s">
        <v>59</v>
      </c>
      <c r="D18" s="23">
        <v>1984</v>
      </c>
      <c r="E18" s="23" t="s">
        <v>19</v>
      </c>
      <c r="F18" s="18"/>
      <c r="G18" s="18"/>
      <c r="H18" s="25">
        <v>8.5</v>
      </c>
      <c r="I18" s="18"/>
      <c r="J18" s="18"/>
      <c r="K18" s="25">
        <f>F18+G18+H18+I18+J18</f>
        <v>8.5</v>
      </c>
    </row>
    <row r="19" spans="1:11" ht="12.75">
      <c r="A19" s="14" t="s">
        <v>60</v>
      </c>
      <c r="B19" s="22" t="s">
        <v>61</v>
      </c>
      <c r="C19" s="22" t="s">
        <v>62</v>
      </c>
      <c r="D19" s="23">
        <v>2003</v>
      </c>
      <c r="E19" s="23" t="s">
        <v>19</v>
      </c>
      <c r="F19" s="18"/>
      <c r="G19" s="18"/>
      <c r="H19" s="25">
        <v>8.5</v>
      </c>
      <c r="I19" s="18"/>
      <c r="J19" s="18"/>
      <c r="K19" s="25">
        <f>F19+G19+H19+I19+J19</f>
        <v>8.5</v>
      </c>
    </row>
    <row r="20" spans="1:11" ht="12.75">
      <c r="A20" s="14" t="s">
        <v>63</v>
      </c>
      <c r="B20" s="16" t="s">
        <v>64</v>
      </c>
      <c r="C20" s="16" t="s">
        <v>65</v>
      </c>
      <c r="D20" s="17">
        <v>1975</v>
      </c>
      <c r="E20" s="17" t="s">
        <v>15</v>
      </c>
      <c r="F20" s="18"/>
      <c r="G20" s="18">
        <v>8</v>
      </c>
      <c r="H20" s="18"/>
      <c r="I20" s="18"/>
      <c r="J20" s="18"/>
      <c r="K20" s="19">
        <f>F20+G20+H20+I20+J20</f>
        <v>8</v>
      </c>
    </row>
    <row r="21" spans="1:11" ht="12.75">
      <c r="A21" s="14" t="s">
        <v>66</v>
      </c>
      <c r="B21" s="16" t="s">
        <v>67</v>
      </c>
      <c r="C21" s="16"/>
      <c r="D21" s="17">
        <v>1989</v>
      </c>
      <c r="E21" s="17" t="s">
        <v>19</v>
      </c>
      <c r="F21" s="18">
        <v>8</v>
      </c>
      <c r="G21" s="18"/>
      <c r="H21" s="18"/>
      <c r="I21" s="18"/>
      <c r="J21" s="18"/>
      <c r="K21" s="19">
        <f>F21+G21+H21+I21+J21</f>
        <v>8</v>
      </c>
    </row>
    <row r="22" spans="1:11" ht="12.75">
      <c r="A22" s="14" t="s">
        <v>68</v>
      </c>
      <c r="B22" s="16" t="s">
        <v>69</v>
      </c>
      <c r="C22" s="16" t="s">
        <v>26</v>
      </c>
      <c r="D22" s="17">
        <v>2001</v>
      </c>
      <c r="E22" s="17" t="s">
        <v>19</v>
      </c>
      <c r="F22" s="18"/>
      <c r="G22" s="18">
        <v>7</v>
      </c>
      <c r="H22" s="18"/>
      <c r="I22" s="18"/>
      <c r="J22" s="18"/>
      <c r="K22" s="19">
        <f>F22+G22+H22+I22+J22</f>
        <v>7</v>
      </c>
    </row>
    <row r="23" spans="1:11" ht="12.75">
      <c r="A23" s="14" t="s">
        <v>70</v>
      </c>
      <c r="B23" s="16" t="s">
        <v>71</v>
      </c>
      <c r="C23" s="16" t="s">
        <v>72</v>
      </c>
      <c r="D23" s="20">
        <v>1988</v>
      </c>
      <c r="E23" s="26" t="s">
        <v>19</v>
      </c>
      <c r="F23" s="18">
        <v>7</v>
      </c>
      <c r="G23" s="18"/>
      <c r="H23" s="18"/>
      <c r="I23" s="18"/>
      <c r="J23" s="18"/>
      <c r="K23" s="19">
        <f>F23+G23+H23+I23+J23</f>
        <v>7</v>
      </c>
    </row>
    <row r="24" spans="1:11" ht="12.75">
      <c r="A24" s="14" t="s">
        <v>73</v>
      </c>
      <c r="B24" s="16" t="s">
        <v>74</v>
      </c>
      <c r="C24" s="16" t="s">
        <v>75</v>
      </c>
      <c r="D24" s="20">
        <v>1999</v>
      </c>
      <c r="E24" s="17" t="s">
        <v>19</v>
      </c>
      <c r="F24" s="18">
        <v>6</v>
      </c>
      <c r="G24" s="18"/>
      <c r="H24" s="18"/>
      <c r="I24" s="18"/>
      <c r="J24" s="18"/>
      <c r="K24" s="19">
        <f>F24+G24+H24+I24+J24</f>
        <v>6</v>
      </c>
    </row>
    <row r="25" spans="1:11" ht="12.75">
      <c r="A25" s="14" t="s">
        <v>76</v>
      </c>
      <c r="B25" s="24" t="s">
        <v>77</v>
      </c>
      <c r="C25" s="22"/>
      <c r="D25" s="23">
        <v>1989</v>
      </c>
      <c r="E25" s="23" t="s">
        <v>19</v>
      </c>
      <c r="F25" s="27"/>
      <c r="G25" s="27"/>
      <c r="H25" s="28" t="s">
        <v>78</v>
      </c>
      <c r="I25" s="29"/>
      <c r="J25" s="29"/>
      <c r="K25" s="19">
        <f>F25+G25+H25+I25+J25</f>
        <v>6</v>
      </c>
    </row>
    <row r="26" spans="1:11" ht="12.75">
      <c r="A26" s="14" t="s">
        <v>79</v>
      </c>
      <c r="B26" s="22" t="s">
        <v>80</v>
      </c>
      <c r="C26" s="22" t="s">
        <v>81</v>
      </c>
      <c r="D26" s="23">
        <v>1983</v>
      </c>
      <c r="E26" s="23" t="s">
        <v>19</v>
      </c>
      <c r="F26" s="27"/>
      <c r="G26" s="27"/>
      <c r="H26" s="28" t="s">
        <v>82</v>
      </c>
      <c r="I26" s="29"/>
      <c r="J26" s="29"/>
      <c r="K26" s="19">
        <f>F26+G26+H26+I26+J26</f>
        <v>5</v>
      </c>
    </row>
    <row r="27" spans="1:11" ht="12.75">
      <c r="A27" s="14" t="s">
        <v>83</v>
      </c>
      <c r="B27" s="16" t="s">
        <v>84</v>
      </c>
      <c r="C27" s="16" t="s">
        <v>54</v>
      </c>
      <c r="D27" s="20">
        <v>1973</v>
      </c>
      <c r="E27" s="17" t="s">
        <v>15</v>
      </c>
      <c r="F27" s="18">
        <v>5</v>
      </c>
      <c r="G27" s="18"/>
      <c r="H27" s="18"/>
      <c r="I27" s="18"/>
      <c r="J27" s="18"/>
      <c r="K27" s="19">
        <f>F27+G27+H27+I27+J27</f>
        <v>5</v>
      </c>
    </row>
    <row r="28" spans="1:11" ht="12.75">
      <c r="A28" s="14" t="s">
        <v>85</v>
      </c>
      <c r="B28" s="16" t="s">
        <v>86</v>
      </c>
      <c r="C28" s="16" t="s">
        <v>87</v>
      </c>
      <c r="D28" s="17">
        <v>1979</v>
      </c>
      <c r="E28" s="17" t="s">
        <v>19</v>
      </c>
      <c r="F28" s="18"/>
      <c r="G28" s="18">
        <v>5</v>
      </c>
      <c r="H28" s="18"/>
      <c r="I28" s="18"/>
      <c r="J28" s="18"/>
      <c r="K28" s="19">
        <f>F28+G28+H28+I28+J28</f>
        <v>5</v>
      </c>
    </row>
    <row r="29" spans="1:11" ht="12.75">
      <c r="A29" s="14" t="s">
        <v>88</v>
      </c>
      <c r="B29" s="15" t="s">
        <v>89</v>
      </c>
      <c r="C29" s="16" t="s">
        <v>90</v>
      </c>
      <c r="D29" s="17">
        <v>1998</v>
      </c>
      <c r="E29" s="17" t="s">
        <v>19</v>
      </c>
      <c r="F29" s="18">
        <v>4</v>
      </c>
      <c r="G29" s="18"/>
      <c r="H29" s="18"/>
      <c r="I29" s="18"/>
      <c r="J29" s="18"/>
      <c r="K29" s="19">
        <f>F29+G29+H29+I29+J29</f>
        <v>4</v>
      </c>
    </row>
    <row r="30" spans="1:11" ht="12.75">
      <c r="A30" s="14" t="s">
        <v>91</v>
      </c>
      <c r="B30" s="16" t="s">
        <v>92</v>
      </c>
      <c r="C30" s="16" t="s">
        <v>35</v>
      </c>
      <c r="D30" s="17">
        <v>1996</v>
      </c>
      <c r="E30" s="17" t="s">
        <v>19</v>
      </c>
      <c r="F30" s="18"/>
      <c r="G30" s="18">
        <v>4</v>
      </c>
      <c r="H30" s="18"/>
      <c r="I30" s="18"/>
      <c r="J30" s="18"/>
      <c r="K30" s="19">
        <f>F30+G30+H30+I30+J30</f>
        <v>4</v>
      </c>
    </row>
    <row r="31" spans="1:11" ht="12.75">
      <c r="A31" s="14" t="s">
        <v>93</v>
      </c>
      <c r="B31" s="22" t="s">
        <v>94</v>
      </c>
      <c r="C31" s="22" t="s">
        <v>95</v>
      </c>
      <c r="D31" s="23">
        <v>1978</v>
      </c>
      <c r="E31" s="23" t="s">
        <v>19</v>
      </c>
      <c r="F31" s="27"/>
      <c r="G31" s="27"/>
      <c r="H31" s="28" t="s">
        <v>96</v>
      </c>
      <c r="I31" s="29"/>
      <c r="J31" s="29"/>
      <c r="K31" s="19">
        <f>F31+G31+H31+I31+J31</f>
        <v>4</v>
      </c>
    </row>
    <row r="32" spans="1:11" ht="12.75">
      <c r="A32" s="14" t="s">
        <v>97</v>
      </c>
      <c r="B32" s="22" t="s">
        <v>98</v>
      </c>
      <c r="C32" s="22" t="s">
        <v>99</v>
      </c>
      <c r="D32" s="23">
        <v>1959</v>
      </c>
      <c r="E32" s="23" t="s">
        <v>23</v>
      </c>
      <c r="F32" s="27"/>
      <c r="G32" s="27"/>
      <c r="H32" s="28" t="s">
        <v>100</v>
      </c>
      <c r="I32" s="29"/>
      <c r="J32" s="29"/>
      <c r="K32" s="19">
        <f>F32+G32+H32+I32+J32</f>
        <v>3</v>
      </c>
    </row>
    <row r="33" spans="1:11" ht="12.75">
      <c r="A33" s="14" t="s">
        <v>101</v>
      </c>
      <c r="B33" s="16" t="s">
        <v>102</v>
      </c>
      <c r="C33" s="16" t="s">
        <v>81</v>
      </c>
      <c r="D33" s="17">
        <v>1992</v>
      </c>
      <c r="E33" s="17" t="s">
        <v>19</v>
      </c>
      <c r="F33" s="18"/>
      <c r="G33" s="18">
        <v>3</v>
      </c>
      <c r="H33" s="18"/>
      <c r="I33" s="18"/>
      <c r="J33" s="18"/>
      <c r="K33" s="19">
        <f>F33+G33+H33+I33+J33</f>
        <v>3</v>
      </c>
    </row>
    <row r="34" spans="1:11" ht="12.75">
      <c r="A34" s="14" t="s">
        <v>103</v>
      </c>
      <c r="B34" s="30" t="s">
        <v>104</v>
      </c>
      <c r="C34" s="31" t="s">
        <v>44</v>
      </c>
      <c r="D34" s="17">
        <v>2003</v>
      </c>
      <c r="E34" s="17" t="s">
        <v>19</v>
      </c>
      <c r="F34" s="18">
        <v>3</v>
      </c>
      <c r="G34" s="18"/>
      <c r="H34" s="18"/>
      <c r="I34" s="18"/>
      <c r="J34" s="18"/>
      <c r="K34" s="19">
        <f>F34+G34+H34+I34+J34</f>
        <v>3</v>
      </c>
    </row>
    <row r="35" spans="1:11" ht="12.75">
      <c r="A35" s="14" t="s">
        <v>105</v>
      </c>
      <c r="B35" s="16" t="s">
        <v>106</v>
      </c>
      <c r="C35" s="16" t="s">
        <v>54</v>
      </c>
      <c r="D35" s="17">
        <v>1967</v>
      </c>
      <c r="E35" s="17" t="s">
        <v>15</v>
      </c>
      <c r="F35" s="18">
        <v>2</v>
      </c>
      <c r="G35" s="18"/>
      <c r="H35" s="18"/>
      <c r="I35" s="18"/>
      <c r="J35" s="18"/>
      <c r="K35" s="19">
        <f>F35+G35+H35+I35+J35</f>
        <v>2</v>
      </c>
    </row>
    <row r="36" spans="1:11" ht="12.75">
      <c r="A36" s="14" t="s">
        <v>107</v>
      </c>
      <c r="B36" s="16" t="s">
        <v>108</v>
      </c>
      <c r="C36" s="16" t="s">
        <v>87</v>
      </c>
      <c r="D36" s="17">
        <v>1979</v>
      </c>
      <c r="E36" s="17" t="s">
        <v>19</v>
      </c>
      <c r="F36" s="18"/>
      <c r="G36" s="18">
        <v>2</v>
      </c>
      <c r="H36" s="18"/>
      <c r="I36" s="18"/>
      <c r="J36" s="18"/>
      <c r="K36" s="19">
        <f>F36+G36+H36+I36+J36</f>
        <v>2</v>
      </c>
    </row>
    <row r="37" spans="1:11" ht="12.75">
      <c r="A37" s="14" t="s">
        <v>109</v>
      </c>
      <c r="B37" s="16" t="s">
        <v>110</v>
      </c>
      <c r="C37" s="16" t="s">
        <v>72</v>
      </c>
      <c r="D37" s="17">
        <v>1986</v>
      </c>
      <c r="E37" s="17" t="s">
        <v>19</v>
      </c>
      <c r="F37" s="18"/>
      <c r="G37" s="18">
        <v>1</v>
      </c>
      <c r="H37" s="18"/>
      <c r="I37" s="18"/>
      <c r="J37" s="18"/>
      <c r="K37" s="19">
        <f>F37+G37+H37+I37+J37</f>
        <v>1</v>
      </c>
    </row>
    <row r="38" spans="1:11" ht="12.75">
      <c r="A38" s="14" t="s">
        <v>111</v>
      </c>
      <c r="B38" s="15" t="s">
        <v>112</v>
      </c>
      <c r="C38" s="16" t="s">
        <v>72</v>
      </c>
      <c r="D38" s="17">
        <v>1988</v>
      </c>
      <c r="E38" s="17" t="s">
        <v>19</v>
      </c>
      <c r="F38" s="18">
        <v>1</v>
      </c>
      <c r="G38" s="18"/>
      <c r="H38" s="18"/>
      <c r="I38" s="18"/>
      <c r="J38" s="18"/>
      <c r="K38" s="19">
        <f>F38+G38+H38+I38+J38</f>
        <v>1</v>
      </c>
    </row>
    <row r="39" spans="1:10" ht="12.75">
      <c r="A39"/>
      <c r="B39"/>
      <c r="C39"/>
      <c r="D39"/>
      <c r="E39"/>
      <c r="F39"/>
      <c r="G39"/>
      <c r="H39"/>
      <c r="I39"/>
      <c r="J39"/>
    </row>
  </sheetData>
  <sheetProtection/>
  <mergeCells count="1">
    <mergeCell ref="A1:K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B13" sqref="B13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2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40" t="s">
        <v>11</v>
      </c>
      <c r="IT2"/>
      <c r="IU2"/>
      <c r="IV2"/>
    </row>
    <row r="3" spans="1:10" ht="12.75">
      <c r="A3" s="28" t="s">
        <v>147</v>
      </c>
      <c r="B3" s="16" t="s">
        <v>129</v>
      </c>
      <c r="C3" s="16" t="s">
        <v>227</v>
      </c>
      <c r="D3" s="29">
        <v>2003</v>
      </c>
      <c r="E3" s="29"/>
      <c r="F3" s="35"/>
      <c r="G3" s="29">
        <v>14</v>
      </c>
      <c r="H3" s="27"/>
      <c r="I3" s="28"/>
      <c r="J3" s="18">
        <f>E3+F3+G3+H3+I3</f>
        <v>14</v>
      </c>
    </row>
    <row r="4" spans="1:10" ht="12.75">
      <c r="A4" s="28" t="s">
        <v>147</v>
      </c>
      <c r="B4" s="15" t="s">
        <v>228</v>
      </c>
      <c r="C4" s="15" t="s">
        <v>90</v>
      </c>
      <c r="D4" s="29">
        <v>2003</v>
      </c>
      <c r="E4" s="29">
        <v>14</v>
      </c>
      <c r="F4" s="35"/>
      <c r="G4" s="27"/>
      <c r="H4" s="27"/>
      <c r="I4" s="52"/>
      <c r="J4" s="18">
        <f>E4+F4+G4+H4+I4</f>
        <v>14</v>
      </c>
    </row>
    <row r="5" spans="1:10" ht="12.75">
      <c r="A5" s="28" t="s">
        <v>20</v>
      </c>
      <c r="B5" s="15" t="s">
        <v>229</v>
      </c>
      <c r="C5" s="15" t="s">
        <v>90</v>
      </c>
      <c r="D5" s="29">
        <v>2002</v>
      </c>
      <c r="E5" s="18">
        <v>11</v>
      </c>
      <c r="F5" s="18"/>
      <c r="G5" s="42"/>
      <c r="H5" s="42"/>
      <c r="I5" s="19"/>
      <c r="J5" s="18">
        <f>E5+F5+G5+H5+I5</f>
        <v>11</v>
      </c>
    </row>
    <row r="6" spans="1:10" ht="12.75">
      <c r="A6" s="28" t="s">
        <v>24</v>
      </c>
      <c r="B6" s="15" t="s">
        <v>230</v>
      </c>
      <c r="C6" s="15" t="s">
        <v>90</v>
      </c>
      <c r="D6" s="29">
        <v>2003</v>
      </c>
      <c r="E6" s="18">
        <v>9</v>
      </c>
      <c r="F6" s="18"/>
      <c r="G6" s="42"/>
      <c r="H6" s="42"/>
      <c r="I6" s="19"/>
      <c r="J6" s="18">
        <f>E6+F6+G6+H6+I6</f>
        <v>9</v>
      </c>
    </row>
    <row r="7" spans="1:10" ht="12.75">
      <c r="A7" s="28" t="s">
        <v>27</v>
      </c>
      <c r="B7" s="15" t="s">
        <v>231</v>
      </c>
      <c r="C7" s="15" t="s">
        <v>90</v>
      </c>
      <c r="D7" s="29">
        <v>2003</v>
      </c>
      <c r="E7" s="18">
        <v>7</v>
      </c>
      <c r="F7" s="18"/>
      <c r="G7" s="42"/>
      <c r="H7" s="42"/>
      <c r="I7" s="19"/>
      <c r="J7" s="18">
        <f>E7+F7+G7+H7+I7</f>
        <v>7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"/>
  <sheetViews>
    <sheetView workbookViewId="0" topLeftCell="A1">
      <selection activeCell="I3" sqref="I3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8" customWidth="1"/>
    <col min="9" max="9" width="10.28125" style="49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2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40" t="s">
        <v>11</v>
      </c>
      <c r="IT2"/>
      <c r="IU2"/>
      <c r="IV2"/>
    </row>
    <row r="3" spans="1:10" ht="12.75">
      <c r="A3" s="28" t="s">
        <v>12</v>
      </c>
      <c r="B3" s="15" t="s">
        <v>232</v>
      </c>
      <c r="C3" s="15" t="s">
        <v>90</v>
      </c>
      <c r="D3" s="29">
        <v>2001</v>
      </c>
      <c r="E3" s="18">
        <v>14</v>
      </c>
      <c r="F3" s="18"/>
      <c r="G3" s="42"/>
      <c r="H3" s="19"/>
      <c r="I3" s="19"/>
      <c r="J3" s="18">
        <f>E3+F3+G3+H3+I3</f>
        <v>14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"/>
  <sheetViews>
    <sheetView workbookViewId="0" topLeftCell="A1">
      <selection activeCell="G11" sqref="G11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2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40" t="s">
        <v>11</v>
      </c>
      <c r="IT2"/>
      <c r="IU2"/>
      <c r="IV2"/>
    </row>
    <row r="3" spans="1:10" ht="12.75">
      <c r="A3" s="28" t="s">
        <v>12</v>
      </c>
      <c r="B3" s="15" t="s">
        <v>233</v>
      </c>
      <c r="C3" s="15" t="s">
        <v>90</v>
      </c>
      <c r="D3" s="29">
        <v>2001</v>
      </c>
      <c r="E3" s="18">
        <v>14</v>
      </c>
      <c r="F3" s="18"/>
      <c r="G3" s="42"/>
      <c r="H3" s="42"/>
      <c r="I3" s="19"/>
      <c r="J3" s="18">
        <f>E3+F3+G3+H3+I3</f>
        <v>14</v>
      </c>
    </row>
    <row r="4" spans="1:10" ht="12.75">
      <c r="A4" s="28" t="s">
        <v>16</v>
      </c>
      <c r="B4" s="15" t="s">
        <v>234</v>
      </c>
      <c r="C4" s="15" t="s">
        <v>137</v>
      </c>
      <c r="D4" s="29">
        <v>2001</v>
      </c>
      <c r="E4" s="29">
        <v>11</v>
      </c>
      <c r="F4" s="35"/>
      <c r="G4" s="27"/>
      <c r="H4" s="27"/>
      <c r="I4" s="52"/>
      <c r="J4" s="18">
        <f>E4+F4+G4+H4+I4</f>
        <v>11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workbookViewId="0" topLeftCell="A1">
      <selection activeCell="A1" sqref="A1"/>
    </sheetView>
  </sheetViews>
  <sheetFormatPr defaultColWidth="12.57421875" defaultRowHeight="12.75"/>
  <cols>
    <col min="1" max="1" width="10.7109375" style="32" customWidth="1"/>
    <col min="2" max="2" width="22.00390625" style="0" customWidth="1"/>
    <col min="3" max="3" width="22.8515625" style="2" customWidth="1"/>
    <col min="4" max="4" width="8.57421875" style="1" customWidth="1"/>
    <col min="5" max="5" width="9.421875" style="33" customWidth="1"/>
    <col min="6" max="8" width="11.57421875" style="1" customWidth="1"/>
    <col min="9" max="9" width="10.57421875" style="3" customWidth="1"/>
    <col min="10" max="10" width="11.57421875" style="3" customWidth="1"/>
    <col min="11" max="11" width="11.00390625" style="5" customWidth="1"/>
    <col min="12" max="16384" width="11.57421875" style="0" customWidth="1"/>
  </cols>
  <sheetData>
    <row r="1" spans="1:11" ht="13.5">
      <c r="A1" s="6" t="s">
        <v>113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56" s="13" customFormat="1" ht="12.75">
      <c r="A2" s="34" t="s">
        <v>114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2" t="s">
        <v>11</v>
      </c>
      <c r="IU2"/>
      <c r="IV2"/>
    </row>
    <row r="3" spans="1:11" ht="12.75">
      <c r="A3" s="14" t="s">
        <v>115</v>
      </c>
      <c r="B3" s="15" t="s">
        <v>116</v>
      </c>
      <c r="C3" s="16" t="s">
        <v>117</v>
      </c>
      <c r="D3" s="17">
        <v>1984</v>
      </c>
      <c r="E3" s="17" t="s">
        <v>118</v>
      </c>
      <c r="F3" s="29">
        <v>16</v>
      </c>
      <c r="G3" s="29"/>
      <c r="H3" s="29">
        <v>14</v>
      </c>
      <c r="I3" s="18"/>
      <c r="J3" s="18"/>
      <c r="K3" s="19">
        <f>F3+G3+H3+I3+J3</f>
        <v>30</v>
      </c>
    </row>
    <row r="4" spans="1:11" ht="12.75">
      <c r="A4" s="14" t="s">
        <v>119</v>
      </c>
      <c r="B4" s="22" t="s">
        <v>120</v>
      </c>
      <c r="C4" s="22" t="s">
        <v>121</v>
      </c>
      <c r="D4" s="23">
        <v>1989</v>
      </c>
      <c r="E4" s="23" t="s">
        <v>118</v>
      </c>
      <c r="F4" s="18"/>
      <c r="G4" s="18"/>
      <c r="H4" s="18">
        <v>20</v>
      </c>
      <c r="I4" s="18"/>
      <c r="J4" s="18"/>
      <c r="K4" s="19">
        <f>F4+G4+H4+I4+J4</f>
        <v>20</v>
      </c>
    </row>
    <row r="5" spans="1:11" ht="12.75">
      <c r="A5" s="14" t="s">
        <v>119</v>
      </c>
      <c r="B5" s="15" t="s">
        <v>122</v>
      </c>
      <c r="C5" s="16" t="s">
        <v>123</v>
      </c>
      <c r="D5" s="29">
        <v>1984</v>
      </c>
      <c r="E5" s="17" t="s">
        <v>118</v>
      </c>
      <c r="F5" s="29"/>
      <c r="G5" s="29">
        <v>20</v>
      </c>
      <c r="H5" s="29"/>
      <c r="I5" s="35"/>
      <c r="J5" s="35"/>
      <c r="K5" s="19">
        <f>F5+G5+H5+I5+J5</f>
        <v>20</v>
      </c>
    </row>
    <row r="6" spans="1:11" ht="12.75">
      <c r="A6" s="14" t="s">
        <v>119</v>
      </c>
      <c r="B6" s="15" t="s">
        <v>124</v>
      </c>
      <c r="C6" s="16" t="s">
        <v>125</v>
      </c>
      <c r="D6" s="17">
        <v>2000</v>
      </c>
      <c r="E6" s="17" t="s">
        <v>118</v>
      </c>
      <c r="F6" s="18">
        <v>20</v>
      </c>
      <c r="G6" s="18"/>
      <c r="H6" s="18"/>
      <c r="I6" s="18"/>
      <c r="J6" s="18"/>
      <c r="K6" s="19">
        <f>F6+G6+H6+I6+J6</f>
        <v>20</v>
      </c>
    </row>
    <row r="7" spans="1:11" ht="12.75">
      <c r="A7" s="14" t="s">
        <v>27</v>
      </c>
      <c r="B7" s="22" t="s">
        <v>126</v>
      </c>
      <c r="C7" s="22" t="s">
        <v>26</v>
      </c>
      <c r="D7" s="23">
        <v>1991</v>
      </c>
      <c r="E7" s="36" t="s">
        <v>118</v>
      </c>
      <c r="F7" s="18"/>
      <c r="G7" s="18"/>
      <c r="H7" s="18">
        <v>16</v>
      </c>
      <c r="I7" s="18"/>
      <c r="J7" s="18"/>
      <c r="K7" s="19">
        <f>F7+G7+H7+I7+J7</f>
        <v>16</v>
      </c>
    </row>
    <row r="8" spans="1:11" ht="12.75">
      <c r="A8" s="14" t="s">
        <v>30</v>
      </c>
      <c r="B8" s="16" t="s">
        <v>127</v>
      </c>
      <c r="C8" s="16" t="s">
        <v>44</v>
      </c>
      <c r="D8" s="20">
        <v>2003</v>
      </c>
      <c r="E8" s="17" t="s">
        <v>118</v>
      </c>
      <c r="F8" s="18">
        <v>14</v>
      </c>
      <c r="G8" s="18"/>
      <c r="H8" s="18"/>
      <c r="I8" s="18"/>
      <c r="J8" s="18"/>
      <c r="K8" s="19">
        <f>F8+G8+H8+I8+J8</f>
        <v>14</v>
      </c>
    </row>
    <row r="9" spans="1:11" ht="12.75">
      <c r="A9" s="14" t="s">
        <v>33</v>
      </c>
      <c r="B9" s="16" t="s">
        <v>128</v>
      </c>
      <c r="C9" s="16" t="s">
        <v>44</v>
      </c>
      <c r="D9" s="17">
        <v>2003</v>
      </c>
      <c r="E9" s="17" t="s">
        <v>118</v>
      </c>
      <c r="F9" s="18">
        <v>12</v>
      </c>
      <c r="G9" s="18"/>
      <c r="H9" s="18"/>
      <c r="I9" s="18"/>
      <c r="J9" s="18"/>
      <c r="K9" s="19">
        <f>F9+G9+H9+I9+J9</f>
        <v>12</v>
      </c>
    </row>
    <row r="10" spans="1:11" ht="12.75">
      <c r="A10" s="14" t="s">
        <v>36</v>
      </c>
      <c r="B10" s="24" t="s">
        <v>129</v>
      </c>
      <c r="C10" s="22" t="s">
        <v>130</v>
      </c>
      <c r="D10" s="23">
        <v>2003</v>
      </c>
      <c r="E10" s="23" t="s">
        <v>118</v>
      </c>
      <c r="F10" s="27"/>
      <c r="G10" s="27"/>
      <c r="H10" s="28" t="s">
        <v>131</v>
      </c>
      <c r="I10" s="29"/>
      <c r="J10" s="29"/>
      <c r="K10" s="19">
        <f>F10+G10+H10+I10+J10</f>
        <v>12</v>
      </c>
    </row>
    <row r="11" spans="1:11" ht="12.75">
      <c r="A11" s="14" t="s">
        <v>39</v>
      </c>
      <c r="B11" s="22" t="s">
        <v>132</v>
      </c>
      <c r="C11" s="22" t="s">
        <v>35</v>
      </c>
      <c r="D11" s="23">
        <v>1980</v>
      </c>
      <c r="E11" s="23" t="s">
        <v>133</v>
      </c>
      <c r="F11" s="27"/>
      <c r="G11" s="27"/>
      <c r="H11" s="28" t="s">
        <v>134</v>
      </c>
      <c r="I11" s="29"/>
      <c r="J11" s="29"/>
      <c r="K11" s="19">
        <f>F11+G11+H11+I11+J11</f>
        <v>11</v>
      </c>
    </row>
    <row r="12" spans="1:11" ht="12.75">
      <c r="A12" s="14" t="s">
        <v>42</v>
      </c>
      <c r="B12" s="16" t="s">
        <v>135</v>
      </c>
      <c r="C12" s="16" t="s">
        <v>44</v>
      </c>
      <c r="D12" s="29">
        <v>2003</v>
      </c>
      <c r="E12" s="17" t="s">
        <v>118</v>
      </c>
      <c r="F12" s="29">
        <v>11</v>
      </c>
      <c r="G12" s="29"/>
      <c r="H12" s="29"/>
      <c r="I12" s="18"/>
      <c r="J12" s="18"/>
      <c r="K12" s="19">
        <f>F12+G12+H12+I12+J12</f>
        <v>11</v>
      </c>
    </row>
    <row r="13" spans="1:11" ht="12.75">
      <c r="A13" s="14" t="s">
        <v>45</v>
      </c>
      <c r="B13" s="16" t="s">
        <v>136</v>
      </c>
      <c r="C13" s="16" t="s">
        <v>137</v>
      </c>
      <c r="D13" s="17">
        <v>1970</v>
      </c>
      <c r="E13" s="17" t="s">
        <v>138</v>
      </c>
      <c r="F13" s="29">
        <v>10</v>
      </c>
      <c r="G13" s="29"/>
      <c r="H13" s="29"/>
      <c r="I13" s="18"/>
      <c r="J13" s="18"/>
      <c r="K13" s="19">
        <f>F13+G13+H13+I13+J13</f>
        <v>10</v>
      </c>
    </row>
    <row r="14" spans="1:11" ht="12.75">
      <c r="A14" s="14" t="s">
        <v>47</v>
      </c>
      <c r="B14" s="16" t="s">
        <v>139</v>
      </c>
      <c r="C14" s="16" t="s">
        <v>44</v>
      </c>
      <c r="D14" s="17">
        <v>2004</v>
      </c>
      <c r="E14" s="17" t="s">
        <v>118</v>
      </c>
      <c r="F14" s="29">
        <v>9</v>
      </c>
      <c r="G14" s="29"/>
      <c r="H14" s="29"/>
      <c r="I14" s="18"/>
      <c r="J14" s="18"/>
      <c r="K14" s="19">
        <f>F14+G14+H14+I14+J14</f>
        <v>9</v>
      </c>
    </row>
    <row r="15" spans="1:11" ht="12.75">
      <c r="A15" s="14" t="s">
        <v>49</v>
      </c>
      <c r="B15" s="16" t="s">
        <v>140</v>
      </c>
      <c r="C15" s="16" t="s">
        <v>44</v>
      </c>
      <c r="D15" s="20">
        <v>2004</v>
      </c>
      <c r="E15" s="17" t="s">
        <v>118</v>
      </c>
      <c r="F15" s="29">
        <v>8</v>
      </c>
      <c r="G15" s="29"/>
      <c r="H15" s="29"/>
      <c r="I15" s="35"/>
      <c r="J15" s="35"/>
      <c r="K15" s="19">
        <f>F15+G15+H15+I15+J15</f>
        <v>8</v>
      </c>
    </row>
    <row r="16" spans="1:11" ht="12.75">
      <c r="A16" s="14" t="s">
        <v>52</v>
      </c>
      <c r="B16" s="16" t="s">
        <v>141</v>
      </c>
      <c r="C16" s="16" t="s">
        <v>44</v>
      </c>
      <c r="D16" s="20">
        <v>2003</v>
      </c>
      <c r="E16" s="17" t="s">
        <v>118</v>
      </c>
      <c r="F16" s="29">
        <v>7</v>
      </c>
      <c r="G16" s="29"/>
      <c r="H16" s="29"/>
      <c r="I16" s="35"/>
      <c r="J16" s="35"/>
      <c r="K16" s="19">
        <f>F16+G16+H16+I16+J16</f>
        <v>7</v>
      </c>
    </row>
    <row r="17" spans="1:11" ht="12.75">
      <c r="A17" s="14" t="s">
        <v>55</v>
      </c>
      <c r="B17" s="16" t="s">
        <v>142</v>
      </c>
      <c r="C17" s="16" t="s">
        <v>125</v>
      </c>
      <c r="D17" s="20">
        <v>1998</v>
      </c>
      <c r="E17" s="17" t="s">
        <v>118</v>
      </c>
      <c r="F17" s="29">
        <v>6</v>
      </c>
      <c r="G17" s="29"/>
      <c r="H17" s="29"/>
      <c r="I17" s="35"/>
      <c r="J17" s="35"/>
      <c r="K17" s="19">
        <f>F17+G17+H17+I17+J17</f>
        <v>6</v>
      </c>
    </row>
    <row r="18" spans="1:11" ht="12.75">
      <c r="A18" s="14" t="s">
        <v>57</v>
      </c>
      <c r="B18" s="15" t="s">
        <v>143</v>
      </c>
      <c r="C18" s="16" t="s">
        <v>44</v>
      </c>
      <c r="D18" s="17">
        <v>2004</v>
      </c>
      <c r="E18" s="17" t="s">
        <v>118</v>
      </c>
      <c r="F18" s="29">
        <v>5</v>
      </c>
      <c r="G18" s="29"/>
      <c r="H18" s="29"/>
      <c r="I18" s="35"/>
      <c r="J18" s="35"/>
      <c r="K18" s="19">
        <f>F18+G18+H18+I18+J18</f>
        <v>5</v>
      </c>
    </row>
  </sheetData>
  <sheetProtection/>
  <mergeCells count="1">
    <mergeCell ref="A1:K1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G3" sqref="G3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22.00390625" style="2" customWidth="1"/>
    <col min="4" max="4" width="11.57421875" style="1" customWidth="1"/>
    <col min="5" max="6" width="11.57421875" style="37" customWidth="1"/>
    <col min="7" max="7" width="11.57421875" style="38" customWidth="1"/>
    <col min="8" max="9" width="10.28125" style="39" customWidth="1"/>
    <col min="10" max="10" width="11.57421875" style="37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2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40" t="s">
        <v>11</v>
      </c>
      <c r="IT2"/>
      <c r="IU2"/>
      <c r="IV2"/>
    </row>
    <row r="3" spans="1:10" ht="12.75">
      <c r="A3" s="28" t="s">
        <v>147</v>
      </c>
      <c r="B3" s="15" t="s">
        <v>148</v>
      </c>
      <c r="C3" s="15" t="s">
        <v>149</v>
      </c>
      <c r="D3" s="29">
        <v>2008</v>
      </c>
      <c r="E3" s="18"/>
      <c r="F3" s="18">
        <v>14</v>
      </c>
      <c r="G3" s="19">
        <v>14</v>
      </c>
      <c r="H3" s="19"/>
      <c r="I3" s="19"/>
      <c r="J3" s="18">
        <f>E3+F3+G3+H3+I3</f>
        <v>28</v>
      </c>
    </row>
    <row r="4" spans="1:10" ht="12.75">
      <c r="A4" s="28" t="s">
        <v>147</v>
      </c>
      <c r="B4" s="15" t="s">
        <v>150</v>
      </c>
      <c r="C4" s="15" t="s">
        <v>44</v>
      </c>
      <c r="D4" s="29">
        <v>2008</v>
      </c>
      <c r="E4" s="29">
        <v>14</v>
      </c>
      <c r="F4" s="18"/>
      <c r="G4" s="41"/>
      <c r="H4" s="19"/>
      <c r="I4" s="19"/>
      <c r="J4" s="18">
        <f>E4+F4+G4+H4+I4</f>
        <v>14</v>
      </c>
    </row>
    <row r="5" spans="1:10" ht="12.75">
      <c r="A5" s="28" t="s">
        <v>20</v>
      </c>
      <c r="B5" s="15" t="s">
        <v>151</v>
      </c>
      <c r="C5" s="15" t="s">
        <v>137</v>
      </c>
      <c r="D5" s="29">
        <v>2009</v>
      </c>
      <c r="E5" s="29">
        <v>11</v>
      </c>
      <c r="F5" s="18"/>
      <c r="G5" s="42"/>
      <c r="H5" s="19"/>
      <c r="I5" s="19"/>
      <c r="J5" s="18">
        <f>E5+F5+G5+H5+I5</f>
        <v>11</v>
      </c>
    </row>
    <row r="6" spans="1:10" ht="12.75">
      <c r="A6" s="28" t="s">
        <v>24</v>
      </c>
      <c r="B6" s="15" t="s">
        <v>152</v>
      </c>
      <c r="C6" s="15" t="s">
        <v>137</v>
      </c>
      <c r="D6" s="29">
        <v>2011</v>
      </c>
      <c r="E6" s="29">
        <v>9</v>
      </c>
      <c r="F6" s="18"/>
      <c r="G6" s="41"/>
      <c r="H6" s="19"/>
      <c r="I6" s="19"/>
      <c r="J6" s="18">
        <f>E6+F6+G6+H6+I6</f>
        <v>9</v>
      </c>
    </row>
    <row r="7" spans="1:10" ht="12.75">
      <c r="A7" s="28" t="s">
        <v>27</v>
      </c>
      <c r="B7" s="15" t="s">
        <v>153</v>
      </c>
      <c r="C7" s="15" t="s">
        <v>137</v>
      </c>
      <c r="D7" s="29">
        <v>2012</v>
      </c>
      <c r="E7" s="29">
        <v>7</v>
      </c>
      <c r="F7" s="18"/>
      <c r="G7" s="42"/>
      <c r="H7" s="19"/>
      <c r="I7" s="19"/>
      <c r="J7" s="18">
        <f>E7+F7+G7+H7+I7</f>
        <v>7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A4" sqref="A4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4" width="11.57421875" style="1" customWidth="1"/>
    <col min="5" max="5" width="11.57421875" style="43" customWidth="1"/>
    <col min="6" max="6" width="11.57421875" style="37" customWidth="1"/>
    <col min="7" max="7" width="11.57421875" style="38" customWidth="1"/>
    <col min="8" max="9" width="10.28125" style="39" customWidth="1"/>
    <col min="10" max="10" width="11.57421875" style="44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2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40" t="s">
        <v>11</v>
      </c>
      <c r="IT2"/>
      <c r="IU2"/>
      <c r="IV2"/>
    </row>
    <row r="3" spans="1:10" ht="12.75">
      <c r="A3" s="28" t="s">
        <v>154</v>
      </c>
      <c r="B3" s="16" t="s">
        <v>155</v>
      </c>
      <c r="C3" s="16" t="s">
        <v>81</v>
      </c>
      <c r="D3" s="29">
        <v>2011</v>
      </c>
      <c r="E3" s="25"/>
      <c r="F3" s="18"/>
      <c r="G3" s="19">
        <v>14</v>
      </c>
      <c r="H3" s="19"/>
      <c r="I3" s="19"/>
      <c r="J3" s="45">
        <f>E3+F3+G3+H3+I3</f>
        <v>14</v>
      </c>
    </row>
    <row r="4" spans="1:10" ht="12.75">
      <c r="A4" s="28" t="s">
        <v>154</v>
      </c>
      <c r="B4" s="15" t="s">
        <v>156</v>
      </c>
      <c r="C4" s="15" t="s">
        <v>157</v>
      </c>
      <c r="D4" s="29">
        <v>2008</v>
      </c>
      <c r="E4" s="45">
        <v>14</v>
      </c>
      <c r="F4" s="45"/>
      <c r="G4" s="46"/>
      <c r="H4" s="47"/>
      <c r="I4" s="47"/>
      <c r="J4" s="45">
        <f>E4+F4+G4+H4+I4</f>
        <v>14</v>
      </c>
    </row>
    <row r="5" spans="1:10" ht="12.75">
      <c r="A5" s="28" t="s">
        <v>20</v>
      </c>
      <c r="B5" s="15" t="s">
        <v>158</v>
      </c>
      <c r="C5" s="15" t="s">
        <v>159</v>
      </c>
      <c r="D5" s="29">
        <v>2008</v>
      </c>
      <c r="E5" s="45">
        <v>11</v>
      </c>
      <c r="F5" s="45"/>
      <c r="G5" s="46"/>
      <c r="H5" s="47"/>
      <c r="I5" s="47"/>
      <c r="J5" s="45">
        <f>E5+F5+G5+H5+I5</f>
        <v>11</v>
      </c>
    </row>
    <row r="6" spans="1:10" ht="12.75">
      <c r="A6" s="28" t="s">
        <v>24</v>
      </c>
      <c r="B6" s="15" t="s">
        <v>160</v>
      </c>
      <c r="C6" s="15" t="s">
        <v>161</v>
      </c>
      <c r="D6" s="29">
        <v>2008</v>
      </c>
      <c r="E6" s="45">
        <v>9</v>
      </c>
      <c r="F6" s="45"/>
      <c r="G6" s="46"/>
      <c r="H6" s="47"/>
      <c r="I6" s="47"/>
      <c r="J6" s="45">
        <f>E6+F6+G6+H6+I6</f>
        <v>9</v>
      </c>
    </row>
    <row r="7" spans="1:10" ht="12.75">
      <c r="A7" s="28" t="s">
        <v>27</v>
      </c>
      <c r="B7" s="15" t="s">
        <v>162</v>
      </c>
      <c r="C7" s="15" t="s">
        <v>157</v>
      </c>
      <c r="D7" s="29">
        <v>2008</v>
      </c>
      <c r="E7" s="45">
        <v>7</v>
      </c>
      <c r="F7" s="45"/>
      <c r="G7" s="46"/>
      <c r="H7" s="47"/>
      <c r="I7" s="47"/>
      <c r="J7" s="45">
        <f>E7+F7+G7+H7+I7</f>
        <v>7</v>
      </c>
    </row>
    <row r="8" spans="1:10" ht="12.75">
      <c r="A8" s="28" t="s">
        <v>30</v>
      </c>
      <c r="B8" s="15" t="s">
        <v>163</v>
      </c>
      <c r="C8" s="15" t="s">
        <v>90</v>
      </c>
      <c r="D8" s="29">
        <v>2008</v>
      </c>
      <c r="E8" s="45">
        <v>6</v>
      </c>
      <c r="F8" s="45"/>
      <c r="G8" s="46"/>
      <c r="H8" s="47"/>
      <c r="I8" s="47"/>
      <c r="J8" s="45">
        <f>E8+F8+G8+H8+I8</f>
        <v>6</v>
      </c>
    </row>
    <row r="9" spans="1:10" ht="12.75">
      <c r="A9" s="28" t="s">
        <v>33</v>
      </c>
      <c r="B9" s="15" t="s">
        <v>164</v>
      </c>
      <c r="C9" s="15" t="s">
        <v>157</v>
      </c>
      <c r="D9" s="29">
        <v>2009</v>
      </c>
      <c r="E9" s="45">
        <v>5</v>
      </c>
      <c r="F9" s="45"/>
      <c r="G9" s="46"/>
      <c r="H9" s="47"/>
      <c r="I9" s="47"/>
      <c r="J9" s="45">
        <f>E9+F9+G9+H9+I9</f>
        <v>5</v>
      </c>
    </row>
    <row r="10" spans="1:10" ht="12.75">
      <c r="A10" s="28" t="s">
        <v>36</v>
      </c>
      <c r="B10" s="15" t="s">
        <v>165</v>
      </c>
      <c r="C10" s="15" t="s">
        <v>157</v>
      </c>
      <c r="D10" s="29">
        <v>2010</v>
      </c>
      <c r="E10" s="45">
        <v>4</v>
      </c>
      <c r="F10" s="45"/>
      <c r="G10" s="46"/>
      <c r="H10" s="47"/>
      <c r="I10" s="47"/>
      <c r="J10" s="45">
        <f>E10+F10+G10+H10+I10</f>
        <v>4</v>
      </c>
    </row>
    <row r="11" spans="1:10" ht="12.75">
      <c r="A11" s="28" t="s">
        <v>39</v>
      </c>
      <c r="B11" s="15" t="s">
        <v>166</v>
      </c>
      <c r="C11" s="15" t="s">
        <v>167</v>
      </c>
      <c r="D11" s="29">
        <v>2010</v>
      </c>
      <c r="E11" s="45">
        <v>3</v>
      </c>
      <c r="F11" s="45"/>
      <c r="G11" s="46"/>
      <c r="H11" s="47"/>
      <c r="I11" s="47"/>
      <c r="J11" s="45">
        <f>E11+F11+G11+H11+I11</f>
        <v>3</v>
      </c>
    </row>
    <row r="12" spans="1:10" ht="12.75">
      <c r="A12" s="28"/>
      <c r="B12" s="15" t="s">
        <v>168</v>
      </c>
      <c r="C12" s="15" t="s">
        <v>157</v>
      </c>
      <c r="D12" s="29">
        <v>2011</v>
      </c>
      <c r="E12" s="45">
        <v>2</v>
      </c>
      <c r="F12" s="45"/>
      <c r="G12" s="46"/>
      <c r="H12" s="47"/>
      <c r="I12" s="47"/>
      <c r="J12" s="45">
        <f>E12+F12+G12+H12+I12</f>
        <v>2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2"/>
  <sheetViews>
    <sheetView workbookViewId="0" topLeftCell="A1">
      <selection activeCell="A12" sqref="A12"/>
    </sheetView>
  </sheetViews>
  <sheetFormatPr defaultColWidth="12.57421875" defaultRowHeight="12.75"/>
  <cols>
    <col min="1" max="1" width="9.28125" style="1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8" customWidth="1"/>
    <col min="9" max="9" width="10.28125" style="49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2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40" t="s">
        <v>11</v>
      </c>
      <c r="IT2"/>
      <c r="IU2"/>
      <c r="IV2"/>
    </row>
    <row r="3" spans="1:10" ht="12.75">
      <c r="A3" s="28" t="s">
        <v>12</v>
      </c>
      <c r="B3" s="15" t="s">
        <v>169</v>
      </c>
      <c r="C3" s="15" t="s">
        <v>170</v>
      </c>
      <c r="D3" s="29">
        <v>2007</v>
      </c>
      <c r="E3" s="29">
        <v>9</v>
      </c>
      <c r="F3" s="18">
        <v>14</v>
      </c>
      <c r="G3" s="19">
        <v>11</v>
      </c>
      <c r="H3" s="19"/>
      <c r="I3" s="19"/>
      <c r="J3" s="18">
        <f>E3+F3+G3+H3+I3</f>
        <v>34</v>
      </c>
    </row>
    <row r="4" spans="1:10" ht="12.75">
      <c r="A4" s="28" t="s">
        <v>16</v>
      </c>
      <c r="B4" s="15" t="s">
        <v>171</v>
      </c>
      <c r="C4" s="15" t="s">
        <v>172</v>
      </c>
      <c r="D4" s="29">
        <v>2007</v>
      </c>
      <c r="E4" s="18"/>
      <c r="F4" s="18">
        <v>11</v>
      </c>
      <c r="G4" s="18">
        <v>14</v>
      </c>
      <c r="H4" s="19"/>
      <c r="I4" s="19"/>
      <c r="J4" s="18">
        <f>E4+F4+G4+H4+I4</f>
        <v>25</v>
      </c>
    </row>
    <row r="5" spans="1:10" ht="12.75">
      <c r="A5" s="28" t="s">
        <v>20</v>
      </c>
      <c r="B5" s="15" t="s">
        <v>173</v>
      </c>
      <c r="C5" s="15" t="s">
        <v>90</v>
      </c>
      <c r="D5" s="29">
        <v>2006</v>
      </c>
      <c r="E5" s="29">
        <v>14</v>
      </c>
      <c r="F5" s="18"/>
      <c r="G5" s="18"/>
      <c r="H5" s="19"/>
      <c r="I5" s="19"/>
      <c r="J5" s="18">
        <f>E5+F5+G5+H5+I5</f>
        <v>14</v>
      </c>
    </row>
    <row r="6" spans="1:10" ht="12.75">
      <c r="A6" s="28" t="s">
        <v>24</v>
      </c>
      <c r="B6" s="15" t="s">
        <v>174</v>
      </c>
      <c r="C6" s="15" t="s">
        <v>54</v>
      </c>
      <c r="D6" s="29">
        <v>2006</v>
      </c>
      <c r="E6" s="29">
        <v>11</v>
      </c>
      <c r="F6" s="18"/>
      <c r="G6" s="42"/>
      <c r="H6" s="19"/>
      <c r="I6" s="19"/>
      <c r="J6" s="18">
        <f>E6+F6+G6+H6+I6</f>
        <v>11</v>
      </c>
    </row>
    <row r="7" spans="1:10" ht="12.75">
      <c r="A7" s="28" t="s">
        <v>27</v>
      </c>
      <c r="B7" s="15" t="s">
        <v>175</v>
      </c>
      <c r="C7" s="15" t="s">
        <v>81</v>
      </c>
      <c r="D7" s="29">
        <v>2007</v>
      </c>
      <c r="E7" s="18"/>
      <c r="F7" s="18">
        <v>9</v>
      </c>
      <c r="G7" s="18"/>
      <c r="H7" s="19"/>
      <c r="I7" s="19"/>
      <c r="J7" s="18">
        <f>E7+F7+G7+H7+I7</f>
        <v>9</v>
      </c>
    </row>
    <row r="8" spans="1:10" ht="12.75">
      <c r="A8" s="28" t="s">
        <v>30</v>
      </c>
      <c r="B8" s="15" t="s">
        <v>171</v>
      </c>
      <c r="C8" s="15"/>
      <c r="D8" s="29">
        <v>2007</v>
      </c>
      <c r="E8" s="29">
        <v>7</v>
      </c>
      <c r="F8" s="18"/>
      <c r="G8" s="18"/>
      <c r="H8" s="19"/>
      <c r="I8" s="19"/>
      <c r="J8" s="18">
        <f>E8+F8+G8+H8+I8</f>
        <v>7</v>
      </c>
    </row>
    <row r="9" spans="1:10" ht="12.75">
      <c r="A9" s="28" t="s">
        <v>33</v>
      </c>
      <c r="B9" s="15" t="s">
        <v>176</v>
      </c>
      <c r="C9" s="15" t="s">
        <v>157</v>
      </c>
      <c r="D9" s="29">
        <v>2006</v>
      </c>
      <c r="E9" s="29">
        <v>6</v>
      </c>
      <c r="F9" s="18"/>
      <c r="G9" s="18"/>
      <c r="H9" s="19"/>
      <c r="I9" s="19"/>
      <c r="J9" s="18">
        <f>E9+F9+G9+H9+I9</f>
        <v>6</v>
      </c>
    </row>
    <row r="10" spans="1:10" ht="12.75">
      <c r="A10" s="28" t="s">
        <v>36</v>
      </c>
      <c r="B10" s="15" t="s">
        <v>177</v>
      </c>
      <c r="C10" s="15" t="s">
        <v>90</v>
      </c>
      <c r="D10" s="29">
        <v>2006</v>
      </c>
      <c r="E10" s="29">
        <v>5</v>
      </c>
      <c r="F10" s="18"/>
      <c r="G10" s="18"/>
      <c r="H10" s="19"/>
      <c r="I10" s="19"/>
      <c r="J10" s="18">
        <f>E10+F10+G10+H10+I10</f>
        <v>5</v>
      </c>
    </row>
    <row r="11" spans="1:10" ht="12.75">
      <c r="A11" s="28" t="s">
        <v>39</v>
      </c>
      <c r="B11" s="15" t="s">
        <v>178</v>
      </c>
      <c r="C11" s="15" t="s">
        <v>90</v>
      </c>
      <c r="D11" s="29">
        <v>2006</v>
      </c>
      <c r="E11" s="29">
        <v>4</v>
      </c>
      <c r="F11" s="18"/>
      <c r="G11" s="18"/>
      <c r="H11" s="19"/>
      <c r="I11" s="19"/>
      <c r="J11" s="18">
        <f>E11+F11+G11+H11+I11</f>
        <v>4</v>
      </c>
    </row>
    <row r="12" spans="1:10" ht="12.75">
      <c r="A12" s="5"/>
      <c r="E12" s="50"/>
      <c r="F12" s="50"/>
      <c r="G12" s="50"/>
      <c r="H12" s="51"/>
      <c r="I12" s="51"/>
      <c r="J12" s="50"/>
    </row>
    <row r="13" spans="1:10" ht="12.75">
      <c r="A13" s="5"/>
      <c r="E13" s="50"/>
      <c r="F13" s="50"/>
      <c r="G13" s="50"/>
      <c r="H13" s="51"/>
      <c r="I13" s="51"/>
      <c r="J13" s="50"/>
    </row>
    <row r="14" spans="1:10" ht="12.75">
      <c r="A14" s="5"/>
      <c r="E14" s="50"/>
      <c r="F14" s="50"/>
      <c r="G14" s="50"/>
      <c r="H14" s="51"/>
      <c r="I14" s="51"/>
      <c r="J14" s="50"/>
    </row>
    <row r="15" spans="1:10" ht="12.75">
      <c r="A15" s="5"/>
      <c r="E15" s="50"/>
      <c r="F15" s="50"/>
      <c r="G15" s="50"/>
      <c r="H15" s="51"/>
      <c r="I15" s="51"/>
      <c r="J15" s="50"/>
    </row>
    <row r="16" spans="1:10" ht="12.75">
      <c r="A16" s="5"/>
      <c r="E16" s="50"/>
      <c r="F16" s="50"/>
      <c r="G16" s="50"/>
      <c r="H16" s="51"/>
      <c r="I16" s="51"/>
      <c r="J16" s="50"/>
    </row>
    <row r="17" spans="1:10" ht="12.75">
      <c r="A17" s="5"/>
      <c r="E17" s="50"/>
      <c r="F17" s="50"/>
      <c r="G17" s="50"/>
      <c r="H17" s="51"/>
      <c r="I17" s="51"/>
      <c r="J17" s="50"/>
    </row>
    <row r="18" spans="1:10" ht="12.75">
      <c r="A18" s="5"/>
      <c r="E18" s="50"/>
      <c r="F18" s="50"/>
      <c r="G18" s="50"/>
      <c r="H18" s="51"/>
      <c r="I18" s="51"/>
      <c r="J18" s="50"/>
    </row>
    <row r="19" spans="1:10" ht="12.75">
      <c r="A19" s="5"/>
      <c r="E19" s="50"/>
      <c r="F19" s="50"/>
      <c r="G19" s="50"/>
      <c r="H19" s="51"/>
      <c r="I19" s="51"/>
      <c r="J19" s="50"/>
    </row>
    <row r="20" spans="1:10" ht="12.75">
      <c r="A20" s="5"/>
      <c r="E20" s="50"/>
      <c r="F20" s="50"/>
      <c r="G20" s="50"/>
      <c r="H20" s="51"/>
      <c r="I20" s="51"/>
      <c r="J20" s="50"/>
    </row>
    <row r="21" spans="1:10" ht="12.75">
      <c r="A21" s="5"/>
      <c r="E21" s="50"/>
      <c r="F21" s="50"/>
      <c r="G21" s="50"/>
      <c r="H21" s="51"/>
      <c r="I21" s="51"/>
      <c r="J21" s="50"/>
    </row>
    <row r="22" spans="1:10" ht="12.75">
      <c r="A22" s="5"/>
      <c r="E22" s="50"/>
      <c r="F22" s="50"/>
      <c r="G22" s="50"/>
      <c r="H22" s="51"/>
      <c r="I22" s="51"/>
      <c r="J22" s="50"/>
    </row>
    <row r="23" spans="1:10" ht="12.75">
      <c r="A23" s="5"/>
      <c r="E23" s="50"/>
      <c r="F23" s="50"/>
      <c r="G23" s="50"/>
      <c r="H23" s="51"/>
      <c r="I23" s="51"/>
      <c r="J23" s="50"/>
    </row>
    <row r="24" ht="12.75">
      <c r="A24" s="5"/>
    </row>
    <row r="25" ht="12.75">
      <c r="A25" s="37"/>
    </row>
    <row r="26" ht="12.75">
      <c r="A26" s="37"/>
    </row>
    <row r="27" ht="12.75">
      <c r="A27" s="37"/>
    </row>
    <row r="28" ht="12.75">
      <c r="A28" s="37"/>
    </row>
    <row r="29" ht="12.75">
      <c r="A29" s="37"/>
    </row>
    <row r="30" ht="12.75">
      <c r="A30" s="37"/>
    </row>
    <row r="31" ht="12.75">
      <c r="A31" s="37"/>
    </row>
    <row r="32" ht="12.75">
      <c r="A32" s="37"/>
    </row>
    <row r="33" ht="12.75">
      <c r="A33" s="37"/>
    </row>
    <row r="34" ht="12.75">
      <c r="A34" s="37"/>
    </row>
    <row r="35" ht="12.75">
      <c r="A35" s="37"/>
    </row>
    <row r="36" ht="12.75">
      <c r="A36" s="37"/>
    </row>
    <row r="37" ht="12.75">
      <c r="A37" s="37"/>
    </row>
    <row r="38" ht="12.75">
      <c r="A38" s="37"/>
    </row>
    <row r="39" ht="12.75">
      <c r="A39" s="37"/>
    </row>
    <row r="40" ht="12.75">
      <c r="A40" s="37"/>
    </row>
    <row r="41" ht="12.75">
      <c r="A41" s="37"/>
    </row>
    <row r="42" ht="12.75">
      <c r="A42" s="37"/>
    </row>
    <row r="43" ht="12.75">
      <c r="A43" s="37"/>
    </row>
    <row r="44" ht="12.75">
      <c r="A44" s="37"/>
    </row>
    <row r="45" ht="12.75">
      <c r="A45" s="37"/>
    </row>
    <row r="46" ht="12.75">
      <c r="A46" s="37"/>
    </row>
    <row r="47" ht="12.75">
      <c r="A47" s="37"/>
    </row>
    <row r="48" ht="12.75">
      <c r="A4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  <row r="62" ht="12.75">
      <c r="A62" s="37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A11" sqref="A11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4" width="11.57421875" style="1" customWidth="1"/>
    <col min="5" max="6" width="11.57421875" style="37" customWidth="1"/>
    <col min="7" max="7" width="11.57421875" style="38" customWidth="1"/>
    <col min="8" max="8" width="10.28125" style="38" customWidth="1"/>
    <col min="9" max="9" width="10.28125" style="37" customWidth="1"/>
    <col min="10" max="10" width="11.57421875" style="37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2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40" t="s">
        <v>11</v>
      </c>
      <c r="IT2"/>
      <c r="IU2"/>
      <c r="IV2"/>
    </row>
    <row r="3" spans="1:10" ht="12.75">
      <c r="A3" s="28" t="s">
        <v>147</v>
      </c>
      <c r="B3" s="15" t="s">
        <v>179</v>
      </c>
      <c r="C3" s="15"/>
      <c r="D3" s="29">
        <v>2007</v>
      </c>
      <c r="E3" s="18"/>
      <c r="F3" s="18">
        <v>14</v>
      </c>
      <c r="G3" s="19"/>
      <c r="H3" s="19"/>
      <c r="I3" s="19"/>
      <c r="J3" s="18">
        <f>E3+F3+G3+H3+I3</f>
        <v>14</v>
      </c>
    </row>
    <row r="4" spans="1:10" ht="12.75">
      <c r="A4" s="28" t="s">
        <v>147</v>
      </c>
      <c r="B4" s="15" t="s">
        <v>180</v>
      </c>
      <c r="C4" s="15" t="s">
        <v>157</v>
      </c>
      <c r="D4" s="29">
        <v>2006</v>
      </c>
      <c r="E4" s="18">
        <v>14</v>
      </c>
      <c r="F4" s="18"/>
      <c r="G4" s="19"/>
      <c r="H4" s="19"/>
      <c r="I4" s="19"/>
      <c r="J4" s="18">
        <f>E4+F4+G4+H4+I4</f>
        <v>14</v>
      </c>
    </row>
    <row r="5" spans="1:10" ht="12.75">
      <c r="A5" s="28" t="s">
        <v>20</v>
      </c>
      <c r="B5" s="15" t="s">
        <v>181</v>
      </c>
      <c r="C5" s="15" t="s">
        <v>157</v>
      </c>
      <c r="D5" s="29">
        <v>2006</v>
      </c>
      <c r="E5" s="18">
        <v>11</v>
      </c>
      <c r="F5" s="18"/>
      <c r="G5" s="19"/>
      <c r="H5" s="19"/>
      <c r="I5" s="19"/>
      <c r="J5" s="18">
        <f>E5+F5+G5+H5+I5</f>
        <v>11</v>
      </c>
    </row>
    <row r="6" spans="1:10" ht="12.75">
      <c r="A6" s="28" t="s">
        <v>24</v>
      </c>
      <c r="B6" s="15" t="s">
        <v>182</v>
      </c>
      <c r="C6" s="15" t="s">
        <v>90</v>
      </c>
      <c r="D6" s="29">
        <v>2006</v>
      </c>
      <c r="E6" s="18">
        <v>9</v>
      </c>
      <c r="F6" s="18"/>
      <c r="G6" s="19"/>
      <c r="H6" s="19"/>
      <c r="I6" s="19"/>
      <c r="J6" s="18">
        <f>E6+F6+G6+H6+I6</f>
        <v>9</v>
      </c>
    </row>
    <row r="7" spans="1:10" ht="12.75">
      <c r="A7" s="28" t="s">
        <v>27</v>
      </c>
      <c r="B7" s="15" t="s">
        <v>183</v>
      </c>
      <c r="C7" s="15" t="s">
        <v>157</v>
      </c>
      <c r="D7" s="29">
        <v>2007</v>
      </c>
      <c r="E7" s="18">
        <v>7</v>
      </c>
      <c r="F7" s="18"/>
      <c r="G7" s="19"/>
      <c r="H7" s="19"/>
      <c r="I7" s="19"/>
      <c r="J7" s="18">
        <f>E7+F7+G7+H7+I7</f>
        <v>7</v>
      </c>
    </row>
    <row r="8" spans="1:10" ht="12.75">
      <c r="A8" s="28" t="s">
        <v>30</v>
      </c>
      <c r="B8" s="15" t="s">
        <v>184</v>
      </c>
      <c r="C8" s="15" t="s">
        <v>185</v>
      </c>
      <c r="D8" s="29">
        <v>2007</v>
      </c>
      <c r="E8" s="18">
        <v>6</v>
      </c>
      <c r="F8" s="18"/>
      <c r="G8" s="19"/>
      <c r="H8" s="19"/>
      <c r="I8" s="19"/>
      <c r="J8" s="18">
        <f>E8+F8+G8+H8+I8</f>
        <v>6</v>
      </c>
    </row>
    <row r="9" spans="7:9" ht="12.75">
      <c r="G9" s="39"/>
      <c r="H9" s="39"/>
      <c r="I9" s="39"/>
    </row>
    <row r="10" spans="7:9" ht="12.75">
      <c r="G10" s="39"/>
      <c r="H10" s="39"/>
      <c r="I10" s="39"/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8" sqref="A8"/>
    </sheetView>
  </sheetViews>
  <sheetFormatPr defaultColWidth="12.57421875" defaultRowHeight="12.75"/>
  <cols>
    <col min="1" max="1" width="9.28125" style="1" customWidth="1"/>
    <col min="2" max="2" width="19.7109375" style="2" customWidth="1"/>
    <col min="3" max="3" width="19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" customWidth="1"/>
    <col min="9" max="9" width="10.28125" style="5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2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40" t="s">
        <v>11</v>
      </c>
      <c r="IT2"/>
      <c r="IU2"/>
      <c r="IV2"/>
    </row>
    <row r="3" spans="1:10" ht="12.75">
      <c r="A3" s="28" t="s">
        <v>115</v>
      </c>
      <c r="B3" s="15" t="s">
        <v>186</v>
      </c>
      <c r="C3" s="15" t="s">
        <v>187</v>
      </c>
      <c r="D3" s="29">
        <v>2005</v>
      </c>
      <c r="E3" s="18"/>
      <c r="F3" s="18">
        <v>14</v>
      </c>
      <c r="G3" s="18">
        <v>14</v>
      </c>
      <c r="H3" s="18"/>
      <c r="I3" s="18"/>
      <c r="J3" s="18">
        <f>E3+F3+G3+H3+I3</f>
        <v>28</v>
      </c>
    </row>
    <row r="4" spans="1:10" ht="12.75">
      <c r="A4" s="28" t="s">
        <v>188</v>
      </c>
      <c r="B4" s="15" t="s">
        <v>189</v>
      </c>
      <c r="C4" s="15"/>
      <c r="D4" s="29" t="s">
        <v>190</v>
      </c>
      <c r="E4" s="18">
        <v>14</v>
      </c>
      <c r="F4" s="18"/>
      <c r="G4" s="19"/>
      <c r="H4" s="19"/>
      <c r="I4" s="19"/>
      <c r="J4" s="18">
        <f>E4+F4+G4+H4+I4</f>
        <v>14</v>
      </c>
    </row>
    <row r="5" spans="1:10" ht="12.75">
      <c r="A5" s="28" t="s">
        <v>191</v>
      </c>
      <c r="B5" s="15" t="s">
        <v>192</v>
      </c>
      <c r="C5" s="15" t="s">
        <v>193</v>
      </c>
      <c r="D5" s="29">
        <v>2005</v>
      </c>
      <c r="E5" s="18"/>
      <c r="F5" s="18">
        <v>11</v>
      </c>
      <c r="G5" s="18"/>
      <c r="H5" s="18"/>
      <c r="I5" s="18"/>
      <c r="J5" s="18">
        <f>E5+F5+G5+H5+I5</f>
        <v>11</v>
      </c>
    </row>
    <row r="6" spans="1:10" ht="12.75">
      <c r="A6" s="29" t="s">
        <v>191</v>
      </c>
      <c r="B6" s="15" t="s">
        <v>194</v>
      </c>
      <c r="C6" s="15" t="s">
        <v>54</v>
      </c>
      <c r="D6" s="29">
        <v>2004</v>
      </c>
      <c r="E6" s="18">
        <v>11</v>
      </c>
      <c r="F6" s="18"/>
      <c r="G6" s="19"/>
      <c r="H6" s="19"/>
      <c r="I6" s="19"/>
      <c r="J6" s="18">
        <f>E6+F6+G6+H6+I6</f>
        <v>11</v>
      </c>
    </row>
    <row r="7" spans="1:10" ht="12.75">
      <c r="A7" s="28" t="s">
        <v>27</v>
      </c>
      <c r="B7" s="15" t="s">
        <v>195</v>
      </c>
      <c r="C7" s="15" t="s">
        <v>44</v>
      </c>
      <c r="D7" s="29">
        <v>2005</v>
      </c>
      <c r="E7" s="18">
        <v>9</v>
      </c>
      <c r="F7" s="18"/>
      <c r="G7" s="19"/>
      <c r="H7" s="19"/>
      <c r="I7" s="19"/>
      <c r="J7" s="18">
        <f>E7+F7+G7+H7+I7</f>
        <v>9</v>
      </c>
    </row>
    <row r="8" spans="1:10" ht="12.75">
      <c r="A8" s="28" t="s">
        <v>30</v>
      </c>
      <c r="B8" s="15" t="s">
        <v>196</v>
      </c>
      <c r="C8" s="15" t="s">
        <v>90</v>
      </c>
      <c r="D8" s="29">
        <v>2005</v>
      </c>
      <c r="E8" s="18">
        <v>7</v>
      </c>
      <c r="F8" s="18"/>
      <c r="G8" s="19"/>
      <c r="H8" s="19"/>
      <c r="I8" s="19"/>
      <c r="J8" s="18">
        <f>E8+F8+G8+H8+I8</f>
        <v>7</v>
      </c>
    </row>
    <row r="9" spans="1:10" ht="12.75">
      <c r="A9" s="28" t="s">
        <v>33</v>
      </c>
      <c r="B9" s="15" t="s">
        <v>197</v>
      </c>
      <c r="C9" s="15" t="s">
        <v>90</v>
      </c>
      <c r="D9" s="29">
        <v>2004</v>
      </c>
      <c r="E9" s="18">
        <v>6</v>
      </c>
      <c r="F9" s="18"/>
      <c r="G9" s="19"/>
      <c r="H9" s="19"/>
      <c r="I9" s="19"/>
      <c r="J9" s="18">
        <f>E9+F9+G9+H9+I9</f>
        <v>6</v>
      </c>
    </row>
    <row r="10" spans="1:10" ht="12.75">
      <c r="A10" s="28" t="s">
        <v>36</v>
      </c>
      <c r="B10" s="15" t="s">
        <v>198</v>
      </c>
      <c r="C10" s="15" t="s">
        <v>90</v>
      </c>
      <c r="D10" s="29">
        <v>2005</v>
      </c>
      <c r="E10" s="18">
        <v>5</v>
      </c>
      <c r="F10" s="18"/>
      <c r="G10" s="19"/>
      <c r="H10" s="19"/>
      <c r="I10" s="19"/>
      <c r="J10" s="18">
        <f>E10+F10+G10+H10+I10</f>
        <v>5</v>
      </c>
    </row>
    <row r="11" spans="1:10" ht="12.75">
      <c r="A11" s="28" t="s">
        <v>39</v>
      </c>
      <c r="B11" s="15" t="s">
        <v>199</v>
      </c>
      <c r="C11" s="15" t="s">
        <v>54</v>
      </c>
      <c r="D11" s="29">
        <v>2005</v>
      </c>
      <c r="E11" s="18">
        <v>4</v>
      </c>
      <c r="F11" s="18"/>
      <c r="G11" s="19"/>
      <c r="H11" s="19"/>
      <c r="I11" s="19"/>
      <c r="J11" s="18">
        <f>E11+F11+G11+H11+I11</f>
        <v>4</v>
      </c>
    </row>
    <row r="12" spans="1:10" ht="12.75">
      <c r="A12" s="28" t="s">
        <v>42</v>
      </c>
      <c r="B12" s="15" t="s">
        <v>200</v>
      </c>
      <c r="C12" s="15" t="s">
        <v>137</v>
      </c>
      <c r="D12" s="29">
        <v>2004</v>
      </c>
      <c r="E12" s="18">
        <v>3</v>
      </c>
      <c r="F12" s="18"/>
      <c r="G12" s="19"/>
      <c r="H12" s="19"/>
      <c r="I12" s="19"/>
      <c r="J12" s="18">
        <f>E12+F12+G12+H12+I12</f>
        <v>3</v>
      </c>
    </row>
    <row r="13" spans="1:10" ht="12.75">
      <c r="A13" s="28" t="s">
        <v>45</v>
      </c>
      <c r="B13" s="15" t="s">
        <v>201</v>
      </c>
      <c r="C13" s="15" t="s">
        <v>90</v>
      </c>
      <c r="D13" s="29">
        <v>2005</v>
      </c>
      <c r="E13" s="18">
        <v>2</v>
      </c>
      <c r="F13" s="18"/>
      <c r="G13" s="19"/>
      <c r="H13" s="19"/>
      <c r="I13" s="19"/>
      <c r="J13" s="18">
        <f>E13+F13+G13+H13+I13</f>
        <v>2</v>
      </c>
    </row>
    <row r="14" spans="1:10" ht="12.75">
      <c r="A14" s="28" t="s">
        <v>47</v>
      </c>
      <c r="B14" s="15" t="s">
        <v>202</v>
      </c>
      <c r="C14" s="15" t="s">
        <v>90</v>
      </c>
      <c r="D14" s="29">
        <v>2005</v>
      </c>
      <c r="E14" s="29">
        <v>1</v>
      </c>
      <c r="F14" s="35"/>
      <c r="G14" s="26"/>
      <c r="H14" s="26"/>
      <c r="I14" s="28"/>
      <c r="J14" s="18">
        <f>E14+F14+G14+H14+I14</f>
        <v>1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A5" sqref="A5"/>
    </sheetView>
  </sheetViews>
  <sheetFormatPr defaultColWidth="12.57421875" defaultRowHeight="12.75"/>
  <cols>
    <col min="1" max="1" width="9.2812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8" customWidth="1"/>
    <col min="9" max="9" width="10.28125" style="49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2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40" t="s">
        <v>11</v>
      </c>
      <c r="IT2"/>
      <c r="IU2"/>
      <c r="IV2"/>
    </row>
    <row r="3" spans="1:10" ht="12.75">
      <c r="A3" s="28" t="s">
        <v>115</v>
      </c>
      <c r="B3" s="15" t="s">
        <v>203</v>
      </c>
      <c r="C3" s="15" t="s">
        <v>204</v>
      </c>
      <c r="D3" s="29">
        <v>2005</v>
      </c>
      <c r="E3" s="18"/>
      <c r="F3" s="18">
        <v>14</v>
      </c>
      <c r="G3" s="18">
        <v>14</v>
      </c>
      <c r="H3" s="18"/>
      <c r="I3" s="18"/>
      <c r="J3" s="18">
        <f>E3+F3+G3+H3+I3</f>
        <v>28</v>
      </c>
    </row>
    <row r="4" spans="1:10" ht="12.75">
      <c r="A4" s="28" t="s">
        <v>205</v>
      </c>
      <c r="B4" s="15" t="s">
        <v>206</v>
      </c>
      <c r="C4" s="15" t="s">
        <v>207</v>
      </c>
      <c r="D4" s="29">
        <v>2005</v>
      </c>
      <c r="E4" s="18">
        <v>3</v>
      </c>
      <c r="F4" s="18">
        <v>11</v>
      </c>
      <c r="G4" s="18"/>
      <c r="H4" s="18"/>
      <c r="I4" s="18"/>
      <c r="J4" s="18">
        <f>E4+F4+G4+H4+I4</f>
        <v>14</v>
      </c>
    </row>
    <row r="5" spans="1:10" ht="12.75">
      <c r="A5" s="28" t="s">
        <v>205</v>
      </c>
      <c r="B5" s="15" t="s">
        <v>208</v>
      </c>
      <c r="C5" s="15" t="s">
        <v>90</v>
      </c>
      <c r="D5" s="29">
        <v>2005</v>
      </c>
      <c r="E5" s="18">
        <v>14</v>
      </c>
      <c r="F5" s="18"/>
      <c r="G5" s="19"/>
      <c r="H5" s="19"/>
      <c r="I5" s="19"/>
      <c r="J5" s="18">
        <f>E5+F5+G5+H5+I5</f>
        <v>14</v>
      </c>
    </row>
    <row r="6" spans="1:10" ht="12.75">
      <c r="A6" s="28" t="s">
        <v>24</v>
      </c>
      <c r="B6" s="15" t="s">
        <v>209</v>
      </c>
      <c r="C6" s="15" t="s">
        <v>90</v>
      </c>
      <c r="D6" s="29">
        <v>2004</v>
      </c>
      <c r="E6" s="18">
        <v>11</v>
      </c>
      <c r="F6" s="18"/>
      <c r="G6" s="42"/>
      <c r="H6" s="19"/>
      <c r="I6" s="19"/>
      <c r="J6" s="18">
        <f>E6+F6+G6+H6+I6</f>
        <v>11</v>
      </c>
    </row>
    <row r="7" spans="1:10" ht="12.75">
      <c r="A7" s="28" t="s">
        <v>27</v>
      </c>
      <c r="B7" s="15" t="s">
        <v>210</v>
      </c>
      <c r="C7" s="15" t="s">
        <v>90</v>
      </c>
      <c r="D7" s="29">
        <v>2005</v>
      </c>
      <c r="E7" s="18">
        <v>9</v>
      </c>
      <c r="F7" s="18"/>
      <c r="G7" s="42"/>
      <c r="H7" s="19"/>
      <c r="I7" s="19"/>
      <c r="J7" s="18">
        <f>E7+F7+G7+H7+I7</f>
        <v>9</v>
      </c>
    </row>
    <row r="8" spans="1:10" ht="12.75">
      <c r="A8" s="28" t="s">
        <v>30</v>
      </c>
      <c r="B8" s="15" t="s">
        <v>211</v>
      </c>
      <c r="C8" s="15" t="s">
        <v>44</v>
      </c>
      <c r="D8" s="29">
        <v>2005</v>
      </c>
      <c r="E8" s="18">
        <v>7</v>
      </c>
      <c r="F8" s="18"/>
      <c r="G8" s="42"/>
      <c r="H8" s="19"/>
      <c r="I8" s="19"/>
      <c r="J8" s="18">
        <f>E8+F8+G8+H8+I8</f>
        <v>7</v>
      </c>
    </row>
    <row r="9" spans="1:10" ht="12.75">
      <c r="A9" s="28" t="s">
        <v>33</v>
      </c>
      <c r="B9" s="15" t="s">
        <v>212</v>
      </c>
      <c r="C9" s="15" t="s">
        <v>90</v>
      </c>
      <c r="D9" s="29">
        <v>2005</v>
      </c>
      <c r="E9" s="18">
        <v>6</v>
      </c>
      <c r="F9" s="18"/>
      <c r="G9" s="42"/>
      <c r="H9" s="19"/>
      <c r="I9" s="19"/>
      <c r="J9" s="18">
        <f>E9+F9+G9+H9+I9</f>
        <v>6</v>
      </c>
    </row>
    <row r="10" spans="1:10" ht="12.75">
      <c r="A10" s="28" t="s">
        <v>36</v>
      </c>
      <c r="B10" s="15" t="s">
        <v>213</v>
      </c>
      <c r="C10" s="15" t="s">
        <v>90</v>
      </c>
      <c r="D10" s="29">
        <v>2004</v>
      </c>
      <c r="E10" s="18">
        <v>5</v>
      </c>
      <c r="F10" s="18"/>
      <c r="G10" s="42"/>
      <c r="H10" s="19"/>
      <c r="I10" s="19"/>
      <c r="J10" s="18">
        <f>E10+F10+G10+H10+I10</f>
        <v>5</v>
      </c>
    </row>
    <row r="11" spans="1:10" ht="12.75">
      <c r="A11" s="28" t="s">
        <v>39</v>
      </c>
      <c r="B11" s="15" t="s">
        <v>214</v>
      </c>
      <c r="C11" s="15" t="s">
        <v>90</v>
      </c>
      <c r="D11" s="29">
        <v>2004</v>
      </c>
      <c r="E11" s="18">
        <v>4</v>
      </c>
      <c r="F11" s="18"/>
      <c r="G11" s="18"/>
      <c r="H11" s="18"/>
      <c r="I11" s="18"/>
      <c r="J11" s="18">
        <f>E11+F11+G11+H11+I11</f>
        <v>4</v>
      </c>
    </row>
    <row r="12" spans="1:10" ht="12.75">
      <c r="A12" s="28" t="s">
        <v>42</v>
      </c>
      <c r="B12" s="15" t="s">
        <v>215</v>
      </c>
      <c r="C12" s="15" t="s">
        <v>90</v>
      </c>
      <c r="D12" s="29">
        <v>2004</v>
      </c>
      <c r="E12" s="18">
        <v>2</v>
      </c>
      <c r="F12" s="18"/>
      <c r="G12" s="18"/>
      <c r="H12" s="18"/>
      <c r="I12" s="18"/>
      <c r="J12" s="18">
        <f>E12+F12+G12+H12+I12</f>
        <v>2</v>
      </c>
    </row>
    <row r="13" spans="1:10" ht="12.75">
      <c r="A13" s="28" t="s">
        <v>45</v>
      </c>
      <c r="B13" s="15" t="s">
        <v>216</v>
      </c>
      <c r="C13" s="15" t="s">
        <v>90</v>
      </c>
      <c r="D13" s="29">
        <v>2005</v>
      </c>
      <c r="E13" s="18">
        <v>1</v>
      </c>
      <c r="F13" s="18"/>
      <c r="G13" s="18"/>
      <c r="H13" s="18"/>
      <c r="I13" s="18"/>
      <c r="J13" s="18">
        <f>E13+F13+G13+H13+I13</f>
        <v>1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B17" sqref="B17"/>
    </sheetView>
  </sheetViews>
  <sheetFormatPr defaultColWidth="12.57421875" defaultRowHeight="12.75"/>
  <cols>
    <col min="1" max="1" width="9.421875" style="5" customWidth="1"/>
    <col min="2" max="2" width="19.7109375" style="2" customWidth="1"/>
    <col min="3" max="3" width="18.28125" style="2" customWidth="1"/>
    <col min="4" max="5" width="11.57421875" style="1" customWidth="1"/>
    <col min="6" max="6" width="11.57421875" style="3" customWidth="1"/>
    <col min="7" max="7" width="11.57421875" style="4" customWidth="1"/>
    <col min="8" max="8" width="10.28125" style="48" customWidth="1"/>
    <col min="9" max="9" width="10.28125" style="49" customWidth="1"/>
    <col min="10" max="10" width="11.57421875" style="1" customWidth="1"/>
    <col min="11" max="16384" width="11.57421875" style="0" customWidth="1"/>
  </cols>
  <sheetData>
    <row r="1" spans="1:10" ht="13.5">
      <c r="A1" s="6" t="s">
        <v>144</v>
      </c>
      <c r="B1" s="6"/>
      <c r="C1" s="6"/>
      <c r="D1" s="6"/>
      <c r="E1" s="6"/>
      <c r="F1" s="6"/>
      <c r="G1" s="6"/>
      <c r="H1" s="6"/>
      <c r="I1" s="6"/>
      <c r="J1" s="6"/>
    </row>
    <row r="2" spans="1:256" s="13" customFormat="1" ht="12.75">
      <c r="A2" s="28" t="s">
        <v>145</v>
      </c>
      <c r="B2" s="9" t="s">
        <v>2</v>
      </c>
      <c r="C2" s="9" t="s">
        <v>3</v>
      </c>
      <c r="D2" s="10" t="s">
        <v>146</v>
      </c>
      <c r="E2" s="10" t="s">
        <v>6</v>
      </c>
      <c r="F2" s="10" t="s">
        <v>7</v>
      </c>
      <c r="G2" s="10" t="s">
        <v>8</v>
      </c>
      <c r="H2" s="11" t="s">
        <v>9</v>
      </c>
      <c r="I2" s="11" t="s">
        <v>10</v>
      </c>
      <c r="J2" s="40" t="s">
        <v>11</v>
      </c>
      <c r="IT2"/>
      <c r="IU2"/>
      <c r="IV2"/>
    </row>
    <row r="3" spans="1:10" ht="12.75">
      <c r="A3" s="28" t="s">
        <v>147</v>
      </c>
      <c r="B3" s="15" t="s">
        <v>61</v>
      </c>
      <c r="C3" s="15" t="s">
        <v>187</v>
      </c>
      <c r="D3" s="29">
        <v>2003</v>
      </c>
      <c r="E3" s="29"/>
      <c r="F3" s="29">
        <v>14</v>
      </c>
      <c r="G3" s="29"/>
      <c r="H3" s="29"/>
      <c r="I3" s="29"/>
      <c r="J3" s="18">
        <f>E3+F3+G3+H3+I3</f>
        <v>14</v>
      </c>
    </row>
    <row r="4" spans="1:10" ht="12.75">
      <c r="A4" s="28" t="s">
        <v>147</v>
      </c>
      <c r="B4" s="15" t="s">
        <v>217</v>
      </c>
      <c r="C4" s="15" t="s">
        <v>90</v>
      </c>
      <c r="D4" s="29">
        <v>2002</v>
      </c>
      <c r="E4" s="29">
        <v>14</v>
      </c>
      <c r="F4" s="35"/>
      <c r="G4" s="18"/>
      <c r="H4" s="19"/>
      <c r="I4" s="28"/>
      <c r="J4" s="18">
        <f>E4+F4+G4+H4+I4</f>
        <v>14</v>
      </c>
    </row>
    <row r="5" spans="1:10" ht="12.75">
      <c r="A5" s="28" t="s">
        <v>20</v>
      </c>
      <c r="B5" s="15" t="s">
        <v>218</v>
      </c>
      <c r="C5" s="15" t="s">
        <v>90</v>
      </c>
      <c r="D5" s="29">
        <v>2003</v>
      </c>
      <c r="E5" s="18">
        <v>11</v>
      </c>
      <c r="F5" s="18"/>
      <c r="G5" s="42"/>
      <c r="H5" s="19"/>
      <c r="I5" s="19"/>
      <c r="J5" s="18">
        <f>E5+F5+G5+H5+I5</f>
        <v>11</v>
      </c>
    </row>
    <row r="6" spans="1:10" ht="12.75">
      <c r="A6" s="28" t="s">
        <v>24</v>
      </c>
      <c r="B6" s="15" t="s">
        <v>219</v>
      </c>
      <c r="C6" s="15" t="s">
        <v>90</v>
      </c>
      <c r="D6" s="29">
        <v>2003</v>
      </c>
      <c r="E6" s="29">
        <v>9</v>
      </c>
      <c r="F6" s="29"/>
      <c r="G6" s="29"/>
      <c r="H6" s="29"/>
      <c r="I6" s="29"/>
      <c r="J6" s="18">
        <f>E6+F6+G6+H6+I6</f>
        <v>9</v>
      </c>
    </row>
    <row r="7" spans="1:10" ht="12.75">
      <c r="A7" s="28" t="s">
        <v>27</v>
      </c>
      <c r="B7" s="15" t="s">
        <v>220</v>
      </c>
      <c r="C7" s="15" t="s">
        <v>90</v>
      </c>
      <c r="D7" s="29">
        <v>2002</v>
      </c>
      <c r="E7" s="29">
        <v>7</v>
      </c>
      <c r="F7" s="29"/>
      <c r="G7" s="29"/>
      <c r="H7" s="29"/>
      <c r="I7" s="29"/>
      <c r="J7" s="18">
        <f>E7+F7+G7+H7+I7</f>
        <v>7</v>
      </c>
    </row>
    <row r="8" spans="1:10" ht="12.75">
      <c r="A8" s="28" t="s">
        <v>30</v>
      </c>
      <c r="B8" s="15" t="s">
        <v>221</v>
      </c>
      <c r="C8" s="15" t="s">
        <v>90</v>
      </c>
      <c r="D8" s="29">
        <v>2003</v>
      </c>
      <c r="E8" s="29">
        <v>6</v>
      </c>
      <c r="F8" s="29"/>
      <c r="G8" s="29"/>
      <c r="H8" s="29"/>
      <c r="I8" s="29"/>
      <c r="J8" s="18">
        <f>E8+F8+G8+H8+I8</f>
        <v>6</v>
      </c>
    </row>
    <row r="9" spans="1:10" ht="12.75">
      <c r="A9" s="28" t="s">
        <v>33</v>
      </c>
      <c r="B9" s="15" t="s">
        <v>222</v>
      </c>
      <c r="C9" s="15" t="s">
        <v>90</v>
      </c>
      <c r="D9" s="29">
        <v>2002</v>
      </c>
      <c r="E9" s="29">
        <v>5</v>
      </c>
      <c r="F9" s="29"/>
      <c r="G9" s="29"/>
      <c r="H9" s="29"/>
      <c r="I9" s="29"/>
      <c r="J9" s="18">
        <f>E9+F9+G9+H9+I9</f>
        <v>5</v>
      </c>
    </row>
    <row r="10" spans="1:10" ht="12.75">
      <c r="A10" s="28" t="s">
        <v>36</v>
      </c>
      <c r="B10" s="15" t="s">
        <v>223</v>
      </c>
      <c r="C10" s="15" t="s">
        <v>90</v>
      </c>
      <c r="D10" s="29">
        <v>2003</v>
      </c>
      <c r="E10" s="29">
        <v>4</v>
      </c>
      <c r="F10" s="29"/>
      <c r="G10" s="29"/>
      <c r="H10" s="29"/>
      <c r="I10" s="29"/>
      <c r="J10" s="18">
        <f>E10+F10+G10+H10+I10</f>
        <v>4</v>
      </c>
    </row>
    <row r="11" spans="1:10" ht="12.75">
      <c r="A11" s="28" t="s">
        <v>39</v>
      </c>
      <c r="B11" s="15" t="s">
        <v>224</v>
      </c>
      <c r="C11" s="15" t="s">
        <v>90</v>
      </c>
      <c r="D11" s="29">
        <v>2002</v>
      </c>
      <c r="E11" s="29">
        <v>3</v>
      </c>
      <c r="F11" s="29"/>
      <c r="G11" s="29"/>
      <c r="H11" s="29"/>
      <c r="I11" s="29"/>
      <c r="J11" s="18">
        <f>E11+F11+G11+H11+I11</f>
        <v>3</v>
      </c>
    </row>
    <row r="12" spans="1:10" ht="12.75">
      <c r="A12" s="28" t="s">
        <v>42</v>
      </c>
      <c r="B12" s="15" t="s">
        <v>225</v>
      </c>
      <c r="C12" s="15" t="s">
        <v>90</v>
      </c>
      <c r="D12" s="29">
        <v>2002</v>
      </c>
      <c r="E12" s="29">
        <v>2</v>
      </c>
      <c r="F12" s="29"/>
      <c r="G12" s="29"/>
      <c r="H12" s="29"/>
      <c r="I12" s="29"/>
      <c r="J12" s="18">
        <f>E12+F12+G12+H12+I12</f>
        <v>2</v>
      </c>
    </row>
    <row r="13" spans="1:10" ht="12.75">
      <c r="A13" s="28" t="s">
        <v>45</v>
      </c>
      <c r="B13" s="15" t="s">
        <v>226</v>
      </c>
      <c r="C13" s="15" t="s">
        <v>90</v>
      </c>
      <c r="D13" s="29">
        <v>2003</v>
      </c>
      <c r="E13" s="29">
        <v>1</v>
      </c>
      <c r="F13" s="29"/>
      <c r="G13" s="29"/>
      <c r="H13" s="29"/>
      <c r="I13" s="29"/>
      <c r="J13" s="18">
        <f>E13+F13+G13+H13+I13</f>
        <v>1</v>
      </c>
    </row>
  </sheetData>
  <sheetProtection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2014-06-22T11:24:14Z</cp:lastPrinted>
  <cp:category/>
  <cp:version/>
  <cp:contentType/>
  <cp:contentStatus/>
</cp:coreProperties>
</file>