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ovisual\Documents\Fóťa\KRB Chrudim\2016\"/>
    </mc:Choice>
  </mc:AlternateContent>
  <bookViews>
    <workbookView xWindow="0" yWindow="240" windowWidth="12120" windowHeight="8940"/>
  </bookViews>
  <sheets>
    <sheet name="Maratón_16" sheetId="1" r:id="rId1"/>
    <sheet name="Průběžné časy" sheetId="7" r:id="rId2"/>
    <sheet name="Celková statistika" sheetId="10" r:id="rId3"/>
  </sheets>
  <calcPr calcId="152511"/>
</workbook>
</file>

<file path=xl/calcChain.xml><?xml version="1.0" encoding="utf-8"?>
<calcChain xmlns="http://schemas.openxmlformats.org/spreadsheetml/2006/main">
  <c r="I29" i="7" l="1"/>
  <c r="I30" i="7"/>
  <c r="I31" i="7"/>
  <c r="G31" i="7"/>
  <c r="G29" i="7"/>
  <c r="G30" i="7"/>
  <c r="E29" i="7"/>
  <c r="E30" i="7"/>
  <c r="E31" i="7"/>
  <c r="E32" i="7"/>
  <c r="G28" i="7"/>
  <c r="I28" i="7"/>
  <c r="E28" i="7"/>
  <c r="G27" i="7"/>
  <c r="I27" i="7"/>
  <c r="E27" i="7"/>
  <c r="G26" i="7"/>
  <c r="I26" i="7"/>
  <c r="E26" i="7"/>
  <c r="G25" i="7"/>
  <c r="I25" i="7"/>
  <c r="E25" i="7"/>
  <c r="G24" i="7"/>
  <c r="I24" i="7"/>
  <c r="E24" i="7"/>
  <c r="G23" i="7"/>
  <c r="I23" i="7"/>
  <c r="E23" i="7"/>
  <c r="G22" i="7"/>
  <c r="I22" i="7"/>
  <c r="E22" i="7"/>
  <c r="G21" i="7"/>
  <c r="I21" i="7"/>
  <c r="E21" i="7"/>
  <c r="G20" i="7"/>
  <c r="I20" i="7"/>
  <c r="E20" i="7"/>
  <c r="G19" i="7"/>
  <c r="I19" i="7"/>
  <c r="E19" i="7"/>
  <c r="I10" i="7"/>
  <c r="I11" i="7"/>
  <c r="I12" i="7"/>
  <c r="I13" i="7"/>
  <c r="I14" i="7"/>
  <c r="I15" i="7"/>
  <c r="I16" i="7"/>
  <c r="I17" i="7"/>
  <c r="I18" i="7"/>
  <c r="G10" i="7"/>
  <c r="G11" i="7"/>
  <c r="G12" i="7"/>
  <c r="G13" i="7"/>
  <c r="G14" i="7"/>
  <c r="G15" i="7"/>
  <c r="G16" i="7"/>
  <c r="G17" i="7"/>
  <c r="G18" i="7"/>
  <c r="E10" i="7"/>
  <c r="E11" i="7"/>
  <c r="E12" i="7"/>
  <c r="E13" i="7"/>
  <c r="E14" i="7"/>
  <c r="E15" i="7"/>
  <c r="E16" i="7"/>
  <c r="E17" i="7"/>
  <c r="E18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39" i="7"/>
  <c r="E40" i="7"/>
  <c r="E41" i="7"/>
  <c r="E42" i="7"/>
  <c r="E43" i="7"/>
  <c r="E44" i="7"/>
  <c r="I9" i="7" l="1"/>
  <c r="G9" i="7"/>
  <c r="E9" i="7"/>
  <c r="E38" i="7"/>
  <c r="E47" i="7"/>
</calcChain>
</file>

<file path=xl/sharedStrings.xml><?xml version="1.0" encoding="utf-8"?>
<sst xmlns="http://schemas.openxmlformats.org/spreadsheetml/2006/main" count="1288" uniqueCount="651">
  <si>
    <t xml:space="preserve">Na začátku maratónu byl absolvován silniční úsek 1 800 metrů dlouhý, následovaly 4 lesní </t>
  </si>
  <si>
    <t>maratónu bylo víc jak 900 metrů.</t>
  </si>
  <si>
    <t xml:space="preserve">okruhy délky 10,1 km totožné s trasou Malé a Velké ceny Monaka; celkové převýšení trati </t>
  </si>
  <si>
    <t>uběhl 22 km</t>
  </si>
  <si>
    <t>Jindra Aleš</t>
  </si>
  <si>
    <t>Jirák Roman</t>
  </si>
  <si>
    <t>Břehy</t>
  </si>
  <si>
    <r>
      <t xml:space="preserve">100 % </t>
    </r>
    <r>
      <rPr>
        <sz val="10"/>
        <rFont val="Arial"/>
        <family val="2"/>
        <charset val="238"/>
      </rPr>
      <t>účast</t>
    </r>
  </si>
  <si>
    <r>
      <t xml:space="preserve">běžel se pouze maratón </t>
    </r>
    <r>
      <rPr>
        <sz val="10"/>
        <color indexed="8"/>
        <rFont val="Symbol"/>
        <family val="1"/>
        <charset val="2"/>
      </rPr>
      <t>-</t>
    </r>
    <r>
      <rPr>
        <i/>
        <sz val="10"/>
        <color indexed="8"/>
        <rFont val="Arial"/>
        <family val="2"/>
        <charset val="238"/>
      </rPr>
      <t xml:space="preserve"> 1/2 M nebyl vypsán</t>
    </r>
  </si>
  <si>
    <t>6.;7.</t>
  </si>
  <si>
    <t>Šilar Jakub</t>
  </si>
  <si>
    <t>Author TufoTrilife Zlín</t>
  </si>
  <si>
    <t>Sedmera Jaroslav</t>
  </si>
  <si>
    <t>Sládek Jan</t>
  </si>
  <si>
    <t>Sadílek Václav</t>
  </si>
  <si>
    <t>Albrechtice</t>
  </si>
  <si>
    <t>Myšák Petr</t>
  </si>
  <si>
    <t>HK Choceň</t>
  </si>
  <si>
    <t>Myšák Milan</t>
  </si>
  <si>
    <t>Sokol Jehnědí</t>
  </si>
  <si>
    <t>Lánová Michaela</t>
  </si>
  <si>
    <t>Moskva Roman</t>
  </si>
  <si>
    <t>Praha - Žižkov</t>
  </si>
  <si>
    <t>Hromádko Kamil</t>
  </si>
  <si>
    <t>FRC Hradec Králové</t>
  </si>
  <si>
    <t>Jílek Martin</t>
  </si>
  <si>
    <t>TAJFUN Litomyšl</t>
  </si>
  <si>
    <t>Vabroušek Petr</t>
  </si>
  <si>
    <t>21 startujících</t>
  </si>
  <si>
    <t>30 startujících</t>
  </si>
  <si>
    <t>Hvězda SKP Pardubice</t>
  </si>
  <si>
    <t>Roč.</t>
  </si>
  <si>
    <t>Čas</t>
  </si>
  <si>
    <t>Klub</t>
  </si>
  <si>
    <t>Poř.</t>
  </si>
  <si>
    <t>Pozn.</t>
  </si>
  <si>
    <t>Hanousek Martin</t>
  </si>
  <si>
    <t>TURBO Chotěboř</t>
  </si>
  <si>
    <t>Jelínek Jaromír</t>
  </si>
  <si>
    <t>Petržílek Zdeněk</t>
  </si>
  <si>
    <t>Prezentováno a startovalo:</t>
  </si>
  <si>
    <t>Závod dokončilo:</t>
  </si>
  <si>
    <t>Příjmení a jméno</t>
  </si>
  <si>
    <t xml:space="preserve">Rozhodčí v cíli: </t>
  </si>
  <si>
    <t>Praha</t>
  </si>
  <si>
    <t xml:space="preserve">Ředitel závodu:  </t>
  </si>
  <si>
    <t>SK Přerov</t>
  </si>
  <si>
    <t>Sedlák Pavel</t>
  </si>
  <si>
    <t>Holinková Marcela</t>
  </si>
  <si>
    <t>Lesní okruhy na kopci Hůra u Slatiňan</t>
  </si>
  <si>
    <t>Jméno</t>
  </si>
  <si>
    <t>11,9 km</t>
  </si>
  <si>
    <t>32,1 km</t>
  </si>
  <si>
    <t>42,2 km</t>
  </si>
  <si>
    <t>7.</t>
  </si>
  <si>
    <t>4.</t>
  </si>
  <si>
    <t>8.</t>
  </si>
  <si>
    <t>9.</t>
  </si>
  <si>
    <t>1.</t>
  </si>
  <si>
    <t>3.</t>
  </si>
  <si>
    <t>5.</t>
  </si>
  <si>
    <t>10.</t>
  </si>
  <si>
    <t>6.</t>
  </si>
  <si>
    <t>2.</t>
  </si>
  <si>
    <t>Celkové převýšení maratónu bylo víc jak 900 metrů, u půlmaratónu téměř 500 metrů.</t>
  </si>
  <si>
    <t>Slatiňany</t>
  </si>
  <si>
    <t>Jelínková Hana</t>
  </si>
  <si>
    <t>Krátký Josef</t>
  </si>
  <si>
    <t>11,0 km</t>
  </si>
  <si>
    <t>21,1 km</t>
  </si>
  <si>
    <t>Kalný Petr</t>
  </si>
  <si>
    <t>Šilar Tomáš</t>
  </si>
  <si>
    <t>SK Staročernsko</t>
  </si>
  <si>
    <t>2. kolo</t>
  </si>
  <si>
    <t>Muži</t>
  </si>
  <si>
    <t>Ženy</t>
  </si>
  <si>
    <t>3. kolo</t>
  </si>
  <si>
    <t>4. kolo</t>
  </si>
  <si>
    <t>Krátká Anna</t>
  </si>
  <si>
    <t>Griger Ján</t>
  </si>
  <si>
    <t>Neruda Miroslav</t>
  </si>
  <si>
    <t xml:space="preserve">TJ Svitavy  </t>
  </si>
  <si>
    <t>Hejkrlík Filip</t>
  </si>
  <si>
    <t>Kocek Pavel</t>
  </si>
  <si>
    <t>HO Škrovád</t>
  </si>
  <si>
    <t>Maier Lukáš</t>
  </si>
  <si>
    <t>Cach Josef</t>
  </si>
  <si>
    <t>Licek Martin</t>
  </si>
  <si>
    <t>Meduna Josef</t>
  </si>
  <si>
    <t>SK OMT Pardubice</t>
  </si>
  <si>
    <t>Čapský František</t>
  </si>
  <si>
    <t>KVT Pardubice</t>
  </si>
  <si>
    <t>Novák Petr</t>
  </si>
  <si>
    <t>Chrudim</t>
  </si>
  <si>
    <t>Hromádko Jaroslav</t>
  </si>
  <si>
    <t>AČR - Vojenská policie Pce</t>
  </si>
  <si>
    <t>Lupač František</t>
  </si>
  <si>
    <t>Schenk Miroslav</t>
  </si>
  <si>
    <t>Rominger Stěžery</t>
  </si>
  <si>
    <t>Sedláček Tomáš</t>
  </si>
  <si>
    <t xml:space="preserve">Krátce po startu půlmaratónu byl absolvován silniční úsek 900 metrů dlouhý, pak následovaly  </t>
  </si>
  <si>
    <t>téměř 500 metrů.</t>
  </si>
  <si>
    <t xml:space="preserve">2 lesní okruhy délky 10,1 km po trase Malé i Velké ceny Monaka; celkové převýšení běhu činilo   </t>
  </si>
  <si>
    <t>Choceň</t>
  </si>
  <si>
    <r>
      <t>Maratón</t>
    </r>
    <r>
      <rPr>
        <b/>
        <sz val="15"/>
        <color indexed="10"/>
        <rFont val="Arial"/>
        <family val="2"/>
        <charset val="238"/>
      </rPr>
      <t xml:space="preserve"> - délka trati 42,2 km</t>
    </r>
  </si>
  <si>
    <t>42195.sk uteč</t>
  </si>
  <si>
    <t>Tučný Jan</t>
  </si>
  <si>
    <t>MK Pardubice</t>
  </si>
  <si>
    <t>Atletika Chrudim</t>
  </si>
  <si>
    <r>
      <t>Půlmaratón</t>
    </r>
    <r>
      <rPr>
        <b/>
        <sz val="15"/>
        <color indexed="10"/>
        <rFont val="Arial"/>
        <family val="2"/>
        <charset val="238"/>
      </rPr>
      <t xml:space="preserve"> - délka trati 21,1 km</t>
    </r>
  </si>
  <si>
    <t>Alexa Jiří</t>
  </si>
  <si>
    <t>UW Rugby Pardubice</t>
  </si>
  <si>
    <t>Žďár nad Sázavou</t>
  </si>
  <si>
    <t>Café Bajer Pardubice</t>
  </si>
  <si>
    <t>Splašená Loko Chlumec n./C.</t>
  </si>
  <si>
    <t>Bělohlávek Jiří</t>
  </si>
  <si>
    <t>ELDIS Pardubice</t>
  </si>
  <si>
    <t>Pardubice</t>
  </si>
  <si>
    <t>Atletika Polička</t>
  </si>
  <si>
    <t>Slavia OB Hradec Králové</t>
  </si>
  <si>
    <t>BK Vísky</t>
  </si>
  <si>
    <t>Blaha Stanislav</t>
  </si>
  <si>
    <t>OK Lokomotiva Pardubice</t>
  </si>
  <si>
    <t>Hradec Králové</t>
  </si>
  <si>
    <t>Brožek Radmil</t>
  </si>
  <si>
    <t>Bříza Vladimír</t>
  </si>
  <si>
    <t>Crhová Ivana</t>
  </si>
  <si>
    <t>Červ Miloslav</t>
  </si>
  <si>
    <t>Doležal Stanislav</t>
  </si>
  <si>
    <t>BK Pardubice</t>
  </si>
  <si>
    <t>STAPRO Pardubice</t>
  </si>
  <si>
    <t>Doucha Jiří</t>
  </si>
  <si>
    <t>Dušek Tomáš</t>
  </si>
  <si>
    <t>Lokomotiva Pardubice</t>
  </si>
  <si>
    <t>Fencíková Vladislava</t>
  </si>
  <si>
    <t>Fretzer Alexander</t>
  </si>
  <si>
    <t>TJ Liga 100 Praha</t>
  </si>
  <si>
    <t>SK Týniště nad Orlicí</t>
  </si>
  <si>
    <t>Rabštejnská Lhota</t>
  </si>
  <si>
    <t>Hájek František</t>
  </si>
  <si>
    <t>FGT Stolany</t>
  </si>
  <si>
    <t>Chobot Hynek</t>
  </si>
  <si>
    <t>Jelínek František</t>
  </si>
  <si>
    <t>Jelínek Matěj</t>
  </si>
  <si>
    <t>Konůpek David</t>
  </si>
  <si>
    <t>Krajtl Svatopluk</t>
  </si>
  <si>
    <t>Kratochvíl Miloš</t>
  </si>
  <si>
    <t>Kraus Václav</t>
  </si>
  <si>
    <t>Cyklokraus Přelouč</t>
  </si>
  <si>
    <t>Krejsa Václav</t>
  </si>
  <si>
    <t>Krumer Miroslav</t>
  </si>
  <si>
    <t>MK Ostrov u Lanškrouna</t>
  </si>
  <si>
    <t>Kubík Vladimír</t>
  </si>
  <si>
    <t>Kubr Václav</t>
  </si>
  <si>
    <t>SABZO Praha</t>
  </si>
  <si>
    <t>Novák Pavel</t>
  </si>
  <si>
    <t>Pidanič Michal</t>
  </si>
  <si>
    <t>HC Jestřábi Přelouč</t>
  </si>
  <si>
    <t>Dobříkov</t>
  </si>
  <si>
    <t>Pitter Vladimír</t>
  </si>
  <si>
    <t>CYKLO-MIPI Pardubice</t>
  </si>
  <si>
    <t>Ústí nad Orlicí</t>
  </si>
  <si>
    <t>Přelouč</t>
  </si>
  <si>
    <t>Rejda Jan</t>
  </si>
  <si>
    <t>Týniště nad Orlicí</t>
  </si>
  <si>
    <t>Sedlák Jiří</t>
  </si>
  <si>
    <t>Slavík Jan</t>
  </si>
  <si>
    <t>Kačeři Chrudim</t>
  </si>
  <si>
    <t>Smola Jan</t>
  </si>
  <si>
    <t>Škrtiči z východu</t>
  </si>
  <si>
    <t>Šutera Josef</t>
  </si>
  <si>
    <t>Tománek Jiří</t>
  </si>
  <si>
    <t>Tuček Josef</t>
  </si>
  <si>
    <t>Tužinský Karel</t>
  </si>
  <si>
    <t>Varga Ladislav</t>
  </si>
  <si>
    <t>Vilnerová Eva</t>
  </si>
  <si>
    <t>Zajíc Jan</t>
  </si>
  <si>
    <t>Zavadil Michal</t>
  </si>
  <si>
    <t>Horák Pavel</t>
  </si>
  <si>
    <t xml:space="preserve">Novák Petr                </t>
  </si>
  <si>
    <t>Půlmaratón</t>
  </si>
  <si>
    <t xml:space="preserve">Avramov Valentýn   </t>
  </si>
  <si>
    <t>Velké Meziříčí</t>
  </si>
  <si>
    <t>Starý Bydžov</t>
  </si>
  <si>
    <t xml:space="preserve">Pospíšilová Věra       </t>
  </si>
  <si>
    <t xml:space="preserve">Vejrostová Hana        </t>
  </si>
  <si>
    <t xml:space="preserve">Eliáš Petr                </t>
  </si>
  <si>
    <t xml:space="preserve">Novák Pavel              </t>
  </si>
  <si>
    <t xml:space="preserve">Polák Václav           </t>
  </si>
  <si>
    <t xml:space="preserve">Bílý Zdeněk             </t>
  </si>
  <si>
    <t xml:space="preserve">Červinka Milan       </t>
  </si>
  <si>
    <t xml:space="preserve">Ehler Edvard         </t>
  </si>
  <si>
    <t xml:space="preserve">Hoder Jan             </t>
  </si>
  <si>
    <t xml:space="preserve">Horáček Libor        </t>
  </si>
  <si>
    <t xml:space="preserve">Košík Tomáš          </t>
  </si>
  <si>
    <t xml:space="preserve">Ledvina Marek       </t>
  </si>
  <si>
    <t xml:space="preserve">Pavelka Michal        </t>
  </si>
  <si>
    <t xml:space="preserve">Pinkas Martin        </t>
  </si>
  <si>
    <t xml:space="preserve">Zadina Petr              </t>
  </si>
  <si>
    <t>Žebrák Zbyněk</t>
  </si>
  <si>
    <t>Ostrava</t>
  </si>
  <si>
    <t>Hlavní rozhodčí, měřič trati      a zpracování výsledků:</t>
  </si>
  <si>
    <t>Šlechtová Marie</t>
  </si>
  <si>
    <t>Rozsochatec</t>
  </si>
  <si>
    <t>Triclub Dobruška</t>
  </si>
  <si>
    <t>Dvořák Martin</t>
  </si>
  <si>
    <t>Monacký Cross country maratón</t>
  </si>
  <si>
    <t>Fikejs Vladimír</t>
  </si>
  <si>
    <t>Sokol Žamberk</t>
  </si>
  <si>
    <t>Kavec Luboš</t>
  </si>
  <si>
    <t>Miřátský Stanislav</t>
  </si>
  <si>
    <t>Týn nad Vltavou</t>
  </si>
  <si>
    <t>Bulíček Petr</t>
  </si>
  <si>
    <t>Uhlířské Janovice</t>
  </si>
  <si>
    <t>Dvořáček Vlastimil</t>
  </si>
  <si>
    <t>Doudleby nad Orlicí</t>
  </si>
  <si>
    <t>Mařáček Zdeněk</t>
  </si>
  <si>
    <t>Rys Jiří</t>
  </si>
  <si>
    <t>Dlouhá Lhota</t>
  </si>
  <si>
    <t>Pešková Romana</t>
  </si>
  <si>
    <t>Říčany</t>
  </si>
  <si>
    <t>Zeman Antonín</t>
  </si>
  <si>
    <t>Dědek</t>
  </si>
  <si>
    <t>Bajer Miloslav</t>
  </si>
  <si>
    <t>Čumpelík Robin</t>
  </si>
  <si>
    <t>XSTREAM</t>
  </si>
  <si>
    <t>Konůpek Jaromír</t>
  </si>
  <si>
    <t>Chotěboř</t>
  </si>
  <si>
    <t>Jordanov Marcel</t>
  </si>
  <si>
    <t>Polanský Petr</t>
  </si>
  <si>
    <t>Sedláček Radim</t>
  </si>
  <si>
    <t>Chrudimské běhny</t>
  </si>
  <si>
    <t>Pavlík Michal</t>
  </si>
  <si>
    <t>BK FAST FOOD Žilina - SK</t>
  </si>
  <si>
    <t>DNF</t>
  </si>
  <si>
    <t xml:space="preserve">Závody proběhly bez protestů a bez zranění. </t>
  </si>
  <si>
    <t>3:27:34</t>
  </si>
  <si>
    <t>3:34:28</t>
  </si>
  <si>
    <t>3:38:07</t>
  </si>
  <si>
    <t>4:10:21</t>
  </si>
  <si>
    <t>4:26:24</t>
  </si>
  <si>
    <t>4:29:22</t>
  </si>
  <si>
    <t>4:37:57</t>
  </si>
  <si>
    <t>4:50:23</t>
  </si>
  <si>
    <t>1:31:55</t>
  </si>
  <si>
    <t>1:35:56</t>
  </si>
  <si>
    <t>1:37:39</t>
  </si>
  <si>
    <t>1:41:03</t>
  </si>
  <si>
    <t>1:41:23</t>
  </si>
  <si>
    <t>1:41:30</t>
  </si>
  <si>
    <t>1:43:32</t>
  </si>
  <si>
    <t>1:44:52</t>
  </si>
  <si>
    <t>1:45:26</t>
  </si>
  <si>
    <t>1:47:36</t>
  </si>
  <si>
    <t>1:50:02</t>
  </si>
  <si>
    <t>1:51:36</t>
  </si>
  <si>
    <t>1:51:57</t>
  </si>
  <si>
    <t>1:53:12</t>
  </si>
  <si>
    <t>1:58:22</t>
  </si>
  <si>
    <t>2:00:54</t>
  </si>
  <si>
    <t>2:19:37</t>
  </si>
  <si>
    <t>22,0 km</t>
  </si>
  <si>
    <t>Řezníček Roman</t>
  </si>
  <si>
    <t>Maratón</t>
  </si>
  <si>
    <t>Příslušnost</t>
  </si>
  <si>
    <t>Startů</t>
  </si>
  <si>
    <t>OR</t>
  </si>
  <si>
    <t>Ročník</t>
  </si>
  <si>
    <t>Březina Jiří</t>
  </si>
  <si>
    <t>4:22:17</t>
  </si>
  <si>
    <t>3:38:33</t>
  </si>
  <si>
    <t>3:52:02</t>
  </si>
  <si>
    <t>Kriško Miroslav</t>
  </si>
  <si>
    <t>4:05:38</t>
  </si>
  <si>
    <t>Ulma Tomáš</t>
  </si>
  <si>
    <t>Praha 9</t>
  </si>
  <si>
    <t>Bohdal Jaroslav</t>
  </si>
  <si>
    <t>MK Kladno</t>
  </si>
  <si>
    <t>Kubále Josef</t>
  </si>
  <si>
    <t>Mladá Vožice</t>
  </si>
  <si>
    <t>Tarant Ladislav</t>
  </si>
  <si>
    <t>TT Líšnice</t>
  </si>
  <si>
    <t>3:20:49</t>
  </si>
  <si>
    <t>3:52:19</t>
  </si>
  <si>
    <t>4:06:33</t>
  </si>
  <si>
    <t xml:space="preserve">Novotný František </t>
  </si>
  <si>
    <t>Kaše Jaroslav</t>
  </si>
  <si>
    <t>Barnex Sport Brno</t>
  </si>
  <si>
    <t>Brož Marcel</t>
  </si>
  <si>
    <t>Bentime Team Pelhřimov</t>
  </si>
  <si>
    <t>3:19:00</t>
  </si>
  <si>
    <t>3:33:17</t>
  </si>
  <si>
    <t>Ondruš Jan</t>
  </si>
  <si>
    <t>Kučera Zdeněk</t>
  </si>
  <si>
    <t>3:36:33</t>
  </si>
  <si>
    <t>Peřina Vladimír</t>
  </si>
  <si>
    <t>MK Seitl Ostrva</t>
  </si>
  <si>
    <t>3:39:35</t>
  </si>
  <si>
    <t>Spisar Martin</t>
  </si>
  <si>
    <t>SK K2 Prostějov</t>
  </si>
  <si>
    <t>Kuchař Petr</t>
  </si>
  <si>
    <t>Klimčák Jozef</t>
  </si>
  <si>
    <t>Poprad</t>
  </si>
  <si>
    <t>Zavadil Petr</t>
  </si>
  <si>
    <t>Culek Martin</t>
  </si>
  <si>
    <t>3:52:59</t>
  </si>
  <si>
    <t>Křepelky Mrákotín</t>
  </si>
  <si>
    <t>3:53:54</t>
  </si>
  <si>
    <t>Dolejš Jan</t>
  </si>
  <si>
    <t>KB BKÚ Mělník</t>
  </si>
  <si>
    <t>3:59:40</t>
  </si>
  <si>
    <t>Vostrý Miroslav</t>
  </si>
  <si>
    <t>MK Žebrák</t>
  </si>
  <si>
    <t>Kunrt Jaroslav</t>
  </si>
  <si>
    <t>4:15:53</t>
  </si>
  <si>
    <t>Krč Štefan</t>
  </si>
  <si>
    <t>Tragéd Team Praha</t>
  </si>
  <si>
    <t>Němečková Martina</t>
  </si>
  <si>
    <t>4:21:39</t>
  </si>
  <si>
    <t>Půjčovna Rentia</t>
  </si>
  <si>
    <t>Zíta Dušan</t>
  </si>
  <si>
    <t>Wohlrabová Jitka</t>
  </si>
  <si>
    <t>Vraniak Jan</t>
  </si>
  <si>
    <t>Solnice</t>
  </si>
  <si>
    <t>AČR - voj. Policie</t>
  </si>
  <si>
    <t>4:26:11</t>
  </si>
  <si>
    <t>Kašová Hana</t>
  </si>
  <si>
    <t>Brykner Petr</t>
  </si>
  <si>
    <t>4:38:16</t>
  </si>
  <si>
    <t>4:48:26</t>
  </si>
  <si>
    <t>Kočí Petr</t>
  </si>
  <si>
    <t>Děčín</t>
  </si>
  <si>
    <t>Pachman Otakar</t>
  </si>
  <si>
    <t>Počty účastí:</t>
  </si>
  <si>
    <t>38 startujících</t>
  </si>
  <si>
    <t>16 startujících</t>
  </si>
  <si>
    <t>17 startujících</t>
  </si>
  <si>
    <t>11 startujících</t>
  </si>
  <si>
    <t>14 startujících</t>
  </si>
  <si>
    <t>Celkem</t>
  </si>
  <si>
    <t>1:54:36</t>
  </si>
  <si>
    <t>1:24:28</t>
  </si>
  <si>
    <t>1:46:02</t>
  </si>
  <si>
    <t>KP BKÚ Mělník</t>
  </si>
  <si>
    <t>2:09:34</t>
  </si>
  <si>
    <t>1:21:40</t>
  </si>
  <si>
    <t>1:22:32</t>
  </si>
  <si>
    <t>1:30:35</t>
  </si>
  <si>
    <t>1:31:45</t>
  </si>
  <si>
    <t>1:33:26</t>
  </si>
  <si>
    <t>1:33:53</t>
  </si>
  <si>
    <t>1:34:31</t>
  </si>
  <si>
    <t>1:34:36</t>
  </si>
  <si>
    <t>1:34:54</t>
  </si>
  <si>
    <t>1:37:24</t>
  </si>
  <si>
    <t>1:37:47</t>
  </si>
  <si>
    <t>1:41:33</t>
  </si>
  <si>
    <t>1:42:21</t>
  </si>
  <si>
    <t>1:44:22</t>
  </si>
  <si>
    <t>1:46:29</t>
  </si>
  <si>
    <t>Havelka Miloslav</t>
  </si>
  <si>
    <t>Makasport Moravská Třebová</t>
  </si>
  <si>
    <t>1:46:48</t>
  </si>
  <si>
    <t>1:48:02</t>
  </si>
  <si>
    <t>1:49:31</t>
  </si>
  <si>
    <t>1:57:23</t>
  </si>
  <si>
    <t>1:58:11</t>
  </si>
  <si>
    <t>2:01:22</t>
  </si>
  <si>
    <t>BK FAST FOOD Žilina</t>
  </si>
  <si>
    <t>2:02:40</t>
  </si>
  <si>
    <t>2:02:59</t>
  </si>
  <si>
    <t>2:05:47</t>
  </si>
  <si>
    <t>2:06:27</t>
  </si>
  <si>
    <t>2:10:36</t>
  </si>
  <si>
    <t>2:21:01</t>
  </si>
  <si>
    <t>2:26:26</t>
  </si>
  <si>
    <t>3:22:44</t>
  </si>
  <si>
    <t>DQ</t>
  </si>
  <si>
    <t xml:space="preserve">  5 startujících</t>
  </si>
  <si>
    <t>10 startujících</t>
  </si>
  <si>
    <t>18 startujících</t>
  </si>
  <si>
    <t>27 startujících</t>
  </si>
  <si>
    <t>1. start</t>
  </si>
  <si>
    <r>
      <t>OR</t>
    </r>
    <r>
      <rPr>
        <sz val="10"/>
        <rFont val="Arial"/>
        <family val="2"/>
        <charset val="238"/>
      </rPr>
      <t xml:space="preserve"> na MM</t>
    </r>
  </si>
  <si>
    <r>
      <t xml:space="preserve">TR </t>
    </r>
    <r>
      <rPr>
        <sz val="10"/>
        <rFont val="Arial"/>
        <family val="2"/>
        <charset val="238"/>
      </rPr>
      <t>muži</t>
    </r>
  </si>
  <si>
    <r>
      <t xml:space="preserve">TR </t>
    </r>
    <r>
      <rPr>
        <sz val="10"/>
        <rFont val="Arial"/>
        <family val="2"/>
        <charset val="238"/>
      </rPr>
      <t>ženy</t>
    </r>
  </si>
  <si>
    <r>
      <t>OR</t>
    </r>
    <r>
      <rPr>
        <sz val="10"/>
        <rFont val="Arial"/>
        <family val="2"/>
        <charset val="238"/>
      </rPr>
      <t xml:space="preserve"> na M</t>
    </r>
    <r>
      <rPr>
        <sz val="10"/>
        <rFont val="Calibri"/>
        <family val="2"/>
        <charset val="238"/>
      </rPr>
      <t>½</t>
    </r>
    <r>
      <rPr>
        <sz val="10"/>
        <rFont val="Arial"/>
        <family val="2"/>
        <charset val="238"/>
      </rPr>
      <t>M</t>
    </r>
  </si>
  <si>
    <t>32 startujících</t>
  </si>
  <si>
    <r>
      <t xml:space="preserve">Hlavní rozhodčí závodu: RNDr. Zajíc Jan, CSc. </t>
    </r>
    <r>
      <rPr>
        <sz val="11"/>
        <rFont val="Symbol"/>
        <family val="1"/>
        <charset val="2"/>
      </rPr>
      <t>-</t>
    </r>
    <r>
      <rPr>
        <sz val="11"/>
        <rFont val="Arial"/>
        <family val="2"/>
        <charset val="238"/>
      </rPr>
      <t xml:space="preserve">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Chrudim, rozhodčí 1. třídy ČAS</t>
    </r>
  </si>
  <si>
    <r>
      <t>KRB</t>
    </r>
    <r>
      <rPr>
        <sz val="10"/>
        <rFont val="Arial"/>
        <family val="2"/>
        <charset val="238"/>
      </rPr>
      <t xml:space="preserve"> Chrudim</t>
    </r>
  </si>
  <si>
    <t>Honzíček Michal</t>
  </si>
  <si>
    <t>Chocholouš Dalibor</t>
  </si>
  <si>
    <t>Dubina Pardubice</t>
  </si>
  <si>
    <t>Nádherová Hana</t>
  </si>
  <si>
    <t>Nádhera Bike</t>
  </si>
  <si>
    <t>Nádhera Petr</t>
  </si>
  <si>
    <t>Drozd Jiří</t>
  </si>
  <si>
    <t>MOPOS Pardubice</t>
  </si>
  <si>
    <t>TJ Sokol Jaroměř</t>
  </si>
  <si>
    <t>Lán Filip</t>
  </si>
  <si>
    <t>Kulhavý David</t>
  </si>
  <si>
    <t>AFK Ostřešany</t>
  </si>
  <si>
    <t>Jelínek Petr</t>
  </si>
  <si>
    <t>Kostelec u Heřmanova Městce</t>
  </si>
  <si>
    <t>Wolf Josef</t>
  </si>
  <si>
    <t>Heřmanův Městec</t>
  </si>
  <si>
    <t>Poděbrady</t>
  </si>
  <si>
    <t>Žamberk</t>
  </si>
  <si>
    <t>Borovec Alexandr</t>
  </si>
  <si>
    <t>Bulvová Hana</t>
  </si>
  <si>
    <t>SK OB Chrast</t>
  </si>
  <si>
    <t>AK Spartak Slatiňany</t>
  </si>
  <si>
    <t>SK Chrast</t>
  </si>
  <si>
    <t>Kašpárek Pavel</t>
  </si>
  <si>
    <t>Koblic Zdeněk</t>
  </si>
  <si>
    <t>Lisý Pavel</t>
  </si>
  <si>
    <t>Matras Tomáš</t>
  </si>
  <si>
    <t>Vysoké Mýto</t>
  </si>
  <si>
    <t xml:space="preserve">Běželo se na 10,1 km dlouhém lesním okruhu, totožném s trasou Malé i Velké ceny Monaka;  </t>
  </si>
  <si>
    <t xml:space="preserve">na doplnění přesné vzdálenosti maratónu i půlmaratónu byl před náběhem do terénu hned po </t>
  </si>
  <si>
    <t>Čumpelík Vladimír, Alexa Miroslav</t>
  </si>
  <si>
    <t>Doubek Zdeněk</t>
  </si>
  <si>
    <t>PKO Praha</t>
  </si>
  <si>
    <t>Figura Tomáš</t>
  </si>
  <si>
    <t>Praha - Kbely</t>
  </si>
  <si>
    <t>Fučíková Kateřina</t>
  </si>
  <si>
    <t>Třebíč</t>
  </si>
  <si>
    <t>Holý Josef</t>
  </si>
  <si>
    <t>AC Moravská Slávia Brno</t>
  </si>
  <si>
    <t>Avangard.cz</t>
  </si>
  <si>
    <t>Kucko Miroslav</t>
  </si>
  <si>
    <t>Liberec</t>
  </si>
  <si>
    <t>Novotný Václav</t>
  </si>
  <si>
    <t>Vápeník Jan</t>
  </si>
  <si>
    <t>Czagan Jan</t>
  </si>
  <si>
    <t>SDH Dědek</t>
  </si>
  <si>
    <t>Čapka Radim</t>
  </si>
  <si>
    <t>Číhař Tomáš</t>
  </si>
  <si>
    <t>Chvojenec</t>
  </si>
  <si>
    <t>Doubková Darina</t>
  </si>
  <si>
    <t>Horný Petr</t>
  </si>
  <si>
    <t>SVČ Ledeč nad Sázavou</t>
  </si>
  <si>
    <t>Myslivcová Denisa</t>
  </si>
  <si>
    <t>Deníčky</t>
  </si>
  <si>
    <t>Smrček Pavel</t>
  </si>
  <si>
    <t>Štrauchová Lucie</t>
  </si>
  <si>
    <t>Venzara David</t>
  </si>
  <si>
    <t>Ohrazenice</t>
  </si>
  <si>
    <t>Voženílek Miroslav</t>
  </si>
  <si>
    <t>Dračí lodě Ponorka Pardubice</t>
  </si>
  <si>
    <t>po startu absolvován silniční úsek příslušné délky.</t>
  </si>
  <si>
    <r>
      <t xml:space="preserve">RNDr. Zajíc Jan, CSc.  - statistik </t>
    </r>
    <r>
      <rPr>
        <b/>
        <sz val="11"/>
        <rFont val="Arial"/>
        <family val="2"/>
        <charset val="238"/>
      </rPr>
      <t>KRB</t>
    </r>
    <r>
      <rPr>
        <sz val="11"/>
        <rFont val="Arial"/>
        <family val="2"/>
        <charset val="238"/>
      </rPr>
      <t>u Chrudim</t>
    </r>
  </si>
  <si>
    <t>1:35:12</t>
  </si>
  <si>
    <t>1:45:13</t>
  </si>
  <si>
    <t>1:45:25</t>
  </si>
  <si>
    <t>1:47:05</t>
  </si>
  <si>
    <t>1:52:25</t>
  </si>
  <si>
    <t>1:53:11</t>
  </si>
  <si>
    <t>1:53:30</t>
  </si>
  <si>
    <t>1:55:10</t>
  </si>
  <si>
    <t>3:07:50</t>
  </si>
  <si>
    <t>3:10:43</t>
  </si>
  <si>
    <t>3:30:42</t>
  </si>
  <si>
    <t>3:32:51</t>
  </si>
  <si>
    <t>3:42:13</t>
  </si>
  <si>
    <t>3:45:54</t>
  </si>
  <si>
    <t>3:47:11</t>
  </si>
  <si>
    <t>3:58:37</t>
  </si>
  <si>
    <t>4:03:31</t>
  </si>
  <si>
    <t>4:20:53</t>
  </si>
  <si>
    <t>24 startujících</t>
  </si>
  <si>
    <t>25 startujících</t>
  </si>
  <si>
    <t>4:38:01</t>
  </si>
  <si>
    <t>4:48:38</t>
  </si>
  <si>
    <t>4:54:41</t>
  </si>
  <si>
    <t>5:18:30</t>
  </si>
  <si>
    <t>Karč Jakub</t>
  </si>
  <si>
    <t>SK Babice</t>
  </si>
  <si>
    <t>Melichar Josef</t>
  </si>
  <si>
    <t>NHO JUMAR</t>
  </si>
  <si>
    <t>Cyklokraus Author Přelouč</t>
  </si>
  <si>
    <t>SPŠ Chrudim</t>
  </si>
  <si>
    <t>Hlína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</si>
  <si>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family val="2"/>
        <charset val="238"/>
      </rPr>
      <t/>
    </r>
  </si>
  <si>
    <t>Dryml Mojmír</t>
  </si>
  <si>
    <t>Bača Jan</t>
  </si>
  <si>
    <t>Bednář Josef</t>
  </si>
  <si>
    <t>50</t>
  </si>
  <si>
    <t>Počaply</t>
  </si>
  <si>
    <t>Belobrad Ivan</t>
  </si>
  <si>
    <t>Bezchleba Petr</t>
  </si>
  <si>
    <t>Bis Dalibor</t>
  </si>
  <si>
    <t>Nasavrky</t>
  </si>
  <si>
    <t>Praha 4</t>
  </si>
  <si>
    <t>AC Pardubice</t>
  </si>
  <si>
    <t>Cinková Jitka</t>
  </si>
  <si>
    <t>68</t>
  </si>
  <si>
    <t>Červinka Milan</t>
  </si>
  <si>
    <t>Česenek Petr</t>
  </si>
  <si>
    <t>82</t>
  </si>
  <si>
    <t>Eliáš Petr</t>
  </si>
  <si>
    <t>Chlumec nad Cidlinou</t>
  </si>
  <si>
    <t>Hradecký Jaromír</t>
  </si>
  <si>
    <t>Skuteč</t>
  </si>
  <si>
    <t>Jirků Zbyněk</t>
  </si>
  <si>
    <t>Trutnov</t>
  </si>
  <si>
    <t>Korbel Daniel</t>
  </si>
  <si>
    <t>Kubeš Petr</t>
  </si>
  <si>
    <t>Kührová Miluše</t>
  </si>
  <si>
    <t>Mrázek Jiří</t>
  </si>
  <si>
    <t>Orel</t>
  </si>
  <si>
    <t>TJ Liga 100 Olomouc</t>
  </si>
  <si>
    <t>4:36:23</t>
  </si>
  <si>
    <r>
      <t xml:space="preserve">KRB </t>
    </r>
    <r>
      <rPr>
        <sz val="10"/>
        <rFont val="Arial"/>
        <family val="2"/>
        <charset val="238"/>
      </rPr>
      <t>Chrudim</t>
    </r>
    <r>
      <rPr>
        <sz val="10"/>
        <rFont val="Arial"/>
        <charset val="238"/>
      </rPr>
      <t/>
    </r>
  </si>
  <si>
    <t>Směšný Pavel</t>
  </si>
  <si>
    <t>Vikýřovice</t>
  </si>
  <si>
    <t>Jandásek Michal</t>
  </si>
  <si>
    <t>FACIN CLUB</t>
  </si>
  <si>
    <t>Pasivity Žamberk</t>
  </si>
  <si>
    <t>Janků Petr</t>
  </si>
  <si>
    <t>Lenhart Vít</t>
  </si>
  <si>
    <t>1:33:30</t>
  </si>
  <si>
    <t>1:29:33</t>
  </si>
  <si>
    <t>1:32:01</t>
  </si>
  <si>
    <t>1:46:22</t>
  </si>
  <si>
    <t>1:49:29</t>
  </si>
  <si>
    <t>1:52:22</t>
  </si>
  <si>
    <t>RUN SPORT TEAM</t>
  </si>
  <si>
    <t>Bubeník Michal</t>
  </si>
  <si>
    <t>Novotný Daniel</t>
  </si>
  <si>
    <t>Roztočil Aleš</t>
  </si>
  <si>
    <t>SK Tri Cyklochlubna</t>
  </si>
  <si>
    <t>Schejbalová Michaela</t>
  </si>
  <si>
    <r>
      <rPr>
        <b/>
        <sz val="10"/>
        <rFont val="Arial"/>
        <family val="2"/>
        <charset val="238"/>
      </rPr>
      <t xml:space="preserve">KRB </t>
    </r>
    <r>
      <rPr>
        <sz val="10"/>
        <rFont val="Arial"/>
        <family val="2"/>
        <charset val="238"/>
      </rPr>
      <t xml:space="preserve">Chrudim </t>
    </r>
  </si>
  <si>
    <t>Hrevuš Alexandr</t>
  </si>
  <si>
    <t>Pohl Josef</t>
  </si>
  <si>
    <t>SKP Box Pardubice</t>
  </si>
  <si>
    <t>Čumpelík Rudolf</t>
  </si>
  <si>
    <t>Hrdá Pavlína</t>
  </si>
  <si>
    <r>
      <t xml:space="preserve">Monacký Cross country maratón </t>
    </r>
    <r>
      <rPr>
        <b/>
        <sz val="20"/>
        <color indexed="10"/>
        <rFont val="Arial"/>
        <family val="2"/>
        <charset val="238"/>
      </rPr>
      <t>- 10. ročník</t>
    </r>
  </si>
  <si>
    <t>Ve Slatiňanech a v Pardubicích 17. září 2016</t>
  </si>
  <si>
    <r>
      <t xml:space="preserve"> </t>
    </r>
    <r>
      <rPr>
        <b/>
        <sz val="14"/>
        <color indexed="12"/>
        <rFont val="Arial"/>
        <family val="2"/>
        <charset val="238"/>
      </rPr>
      <t>Sobota 17. září 2016</t>
    </r>
  </si>
  <si>
    <t>Klub rekreačních běžců Chrudim, z.s.</t>
  </si>
  <si>
    <t>10. ročník</t>
  </si>
  <si>
    <r>
      <t xml:space="preserve">Lesní okruhy na kopci Hůra u Slatiňan </t>
    </r>
    <r>
      <rPr>
        <b/>
        <sz val="16"/>
        <color indexed="17"/>
        <rFont val="Symbol"/>
        <family val="1"/>
        <charset val="2"/>
      </rPr>
      <t>-</t>
    </r>
    <r>
      <rPr>
        <b/>
        <sz val="16"/>
        <color indexed="17"/>
        <rFont val="Arial"/>
        <family val="2"/>
        <charset val="238"/>
      </rPr>
      <t xml:space="preserve"> sobota 17. září 2016</t>
    </r>
  </si>
  <si>
    <r>
      <rPr>
        <b/>
        <sz val="16"/>
        <color indexed="10"/>
        <rFont val="Arial"/>
        <family val="2"/>
        <charset val="238"/>
      </rPr>
      <t>Přehled účastí na Monackém martónu</t>
    </r>
    <r>
      <rPr>
        <b/>
        <sz val="12"/>
        <color indexed="17"/>
        <rFont val="Arial"/>
        <family val="2"/>
        <charset val="238"/>
      </rPr>
      <t xml:space="preserve"> </t>
    </r>
    <r>
      <rPr>
        <b/>
        <sz val="12"/>
        <color indexed="17"/>
        <rFont val="Symbol"/>
        <family val="1"/>
        <charset val="2"/>
      </rPr>
      <t>-</t>
    </r>
    <r>
      <rPr>
        <b/>
        <sz val="12"/>
        <color indexed="17"/>
        <rFont val="Arial"/>
        <family val="2"/>
        <charset val="238"/>
      </rPr>
      <t xml:space="preserve"> stav po 10. ročníku 2016</t>
    </r>
  </si>
  <si>
    <t>10. ročník 2016</t>
  </si>
  <si>
    <t xml:space="preserve">  9. ročník 2015</t>
  </si>
  <si>
    <t xml:space="preserve">  1. ročník 2007</t>
  </si>
  <si>
    <t xml:space="preserve">  2. ročník 2008</t>
  </si>
  <si>
    <t xml:space="preserve">  3. ročník 2009</t>
  </si>
  <si>
    <t xml:space="preserve">  4. ročník 2010</t>
  </si>
  <si>
    <t xml:space="preserve">  5. ročník 2011</t>
  </si>
  <si>
    <t xml:space="preserve">  6. ročník 2012</t>
  </si>
  <si>
    <t xml:space="preserve">  7. ročník 2013</t>
  </si>
  <si>
    <t xml:space="preserve">  8. ročník 2014</t>
  </si>
  <si>
    <t xml:space="preserve">  6. ročník 2011</t>
  </si>
  <si>
    <t>Horák Václav</t>
  </si>
  <si>
    <t>Libčany</t>
  </si>
  <si>
    <t>Jonášová Zdeňka</t>
  </si>
  <si>
    <t>Hradecký Spinning klub</t>
  </si>
  <si>
    <t>Danda Tomáš</t>
  </si>
  <si>
    <t>Gromus Tomáš</t>
  </si>
  <si>
    <t>Horal Rýmařov</t>
  </si>
  <si>
    <t>Čistý sport</t>
  </si>
  <si>
    <t>Mrkvička Vít</t>
  </si>
  <si>
    <t>Bojanovská Alena</t>
  </si>
  <si>
    <t>Votice</t>
  </si>
  <si>
    <t>Klimentová Jiřina</t>
  </si>
  <si>
    <t>SABZO</t>
  </si>
  <si>
    <t>Škarka René</t>
  </si>
  <si>
    <t>SK Termit Žďár nad Sázavou</t>
  </si>
  <si>
    <t>Škarka Daniel</t>
  </si>
  <si>
    <t>Škarka Libor</t>
  </si>
  <si>
    <t>BK Radčice</t>
  </si>
  <si>
    <t>Menčík Lukáš</t>
  </si>
  <si>
    <t>1:23:26</t>
  </si>
  <si>
    <t>1:25:08</t>
  </si>
  <si>
    <t>1:26:27</t>
  </si>
  <si>
    <t>1:27:43</t>
  </si>
  <si>
    <t>1:28:47</t>
  </si>
  <si>
    <t>1:37:33</t>
  </si>
  <si>
    <t>1:38:31</t>
  </si>
  <si>
    <t>1:39:14</t>
  </si>
  <si>
    <t>1:41:56</t>
  </si>
  <si>
    <t>1:42:10</t>
  </si>
  <si>
    <t>1:42:11</t>
  </si>
  <si>
    <t>1:48:22</t>
  </si>
  <si>
    <t>1:48:56</t>
  </si>
  <si>
    <t>1:50:08</t>
  </si>
  <si>
    <t>1:50:46</t>
  </si>
  <si>
    <t>1:50:55</t>
  </si>
  <si>
    <t>1:51:56</t>
  </si>
  <si>
    <t>1:52:24</t>
  </si>
  <si>
    <t>1:53:57</t>
  </si>
  <si>
    <t>1:54:12</t>
  </si>
  <si>
    <t>1:55:37</t>
  </si>
  <si>
    <t>0:53:45</t>
  </si>
  <si>
    <t>0:54:33</t>
  </si>
  <si>
    <t>0:58:13</t>
  </si>
  <si>
    <t>0:58:43</t>
  </si>
  <si>
    <t>1:03:49</t>
  </si>
  <si>
    <t>1:06:51</t>
  </si>
  <si>
    <t>1:34:04</t>
  </si>
  <si>
    <t>0:43:09</t>
  </si>
  <si>
    <t>0:43:18</t>
  </si>
  <si>
    <t>0:43:41</t>
  </si>
  <si>
    <t>0:46:09</t>
  </si>
  <si>
    <t>0:50:42</t>
  </si>
  <si>
    <t>0:51:50</t>
  </si>
  <si>
    <t>0:50:43</t>
  </si>
  <si>
    <t>0:53:06</t>
  </si>
  <si>
    <t>0:53:44</t>
  </si>
  <si>
    <t>0:54:32</t>
  </si>
  <si>
    <t>0:55:07</t>
  </si>
  <si>
    <t>0:54:50</t>
  </si>
  <si>
    <t>0:59:04</t>
  </si>
  <si>
    <t>0:58:04</t>
  </si>
  <si>
    <t>0:59:15</t>
  </si>
  <si>
    <t>0:54:37</t>
  </si>
  <si>
    <t>0:54:47</t>
  </si>
  <si>
    <t>1:00:41</t>
  </si>
  <si>
    <t>1:02:28</t>
  </si>
  <si>
    <t>1:02:07</t>
  </si>
  <si>
    <t>1:07:20</t>
  </si>
  <si>
    <t>1:03:48</t>
  </si>
  <si>
    <t>1:04:04</t>
  </si>
  <si>
    <t>1:13:50</t>
  </si>
  <si>
    <t>33 startujících</t>
  </si>
  <si>
    <t>218 startujících</t>
  </si>
  <si>
    <t>19 startujících</t>
  </si>
  <si>
    <t>200 startujících</t>
  </si>
  <si>
    <t>0:50:58</t>
  </si>
  <si>
    <t>1:35:45</t>
  </si>
  <si>
    <t>3:54:55</t>
  </si>
  <si>
    <t>1:07:44</t>
  </si>
  <si>
    <t>2:11:53</t>
  </si>
  <si>
    <t>10</t>
  </si>
  <si>
    <t>4:31:34</t>
  </si>
  <si>
    <r>
      <t xml:space="preserve">57 </t>
    </r>
    <r>
      <rPr>
        <sz val="11"/>
        <rFont val="Arial"/>
        <family val="2"/>
        <charset val="238"/>
      </rPr>
      <t>závodníků (</t>
    </r>
    <r>
      <rPr>
        <b/>
        <sz val="11"/>
        <rFont val="Arial"/>
        <family val="2"/>
        <charset val="238"/>
      </rPr>
      <t>24</t>
    </r>
    <r>
      <rPr>
        <sz val="11"/>
        <rFont val="Arial"/>
        <family val="2"/>
        <charset val="238"/>
      </rPr>
      <t xml:space="preserve"> + </t>
    </r>
    <r>
      <rPr>
        <b/>
        <sz val="11"/>
        <rFont val="Arial"/>
        <family val="2"/>
        <charset val="238"/>
      </rPr>
      <t>33</t>
    </r>
    <r>
      <rPr>
        <sz val="11"/>
        <rFont val="Arial"/>
        <family val="2"/>
        <charset val="238"/>
      </rPr>
      <t xml:space="preserve">) </t>
    </r>
    <r>
      <rPr>
        <sz val="11"/>
        <rFont val="Symbol"/>
        <family val="1"/>
        <charset val="2"/>
      </rPr>
      <t>®</t>
    </r>
    <r>
      <rPr>
        <sz val="11"/>
        <rFont val="Arial"/>
        <family val="2"/>
        <charset val="238"/>
      </rPr>
      <t xml:space="preserve"> </t>
    </r>
    <r>
      <rPr>
        <sz val="11"/>
        <color indexed="10"/>
        <rFont val="Arial"/>
        <family val="2"/>
        <charset val="238"/>
      </rPr>
      <t>vyrovnaná nejvyšší celková účast</t>
    </r>
  </si>
  <si>
    <r>
      <t xml:space="preserve">Teplota při startu +20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C, v průběhu závodu postupně vystoupala na +23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 xml:space="preserve">C; bylo zataženo, </t>
    </r>
  </si>
  <si>
    <t xml:space="preserve">samotný závěr dešťové srážky zcela vyhnuly, jediná silná přeháňka dorazila až krátce před </t>
  </si>
  <si>
    <t xml:space="preserve">zpočátku prakticky bezvětří, později vál mírný JV vítr. V rozporu s předpovědí se závodu až na </t>
  </si>
  <si>
    <t xml:space="preserve">doběhem posledního maratónce. Trať do té doby byla prakticky suchá, podmínky pro běh </t>
  </si>
  <si>
    <t>byly letos téměř ideální.</t>
  </si>
  <si>
    <t>Na maratónské trati byly překonány dva osobní rekordy, na půlmaratónu pak dokonce osm.</t>
  </si>
  <si>
    <t xml:space="preserve">Na obou tratích zvítězili běžci, kteří si Monacký maratón i půlmaratón vyzkoušeli vůbec poprvé. </t>
  </si>
  <si>
    <r>
      <t xml:space="preserve">Všech deseti ročníků MM se účastnili a 100 % účast mají domácí </t>
    </r>
    <r>
      <rPr>
        <b/>
        <i/>
        <sz val="11"/>
        <color rgb="FFCC0099"/>
        <rFont val="Arial"/>
        <family val="2"/>
        <charset val="238"/>
      </rPr>
      <t>Jaromír Jelínek</t>
    </r>
    <r>
      <rPr>
        <sz val="11"/>
        <rFont val="Arial"/>
        <family val="2"/>
        <charset val="238"/>
      </rPr>
      <t xml:space="preserve"> a </t>
    </r>
    <r>
      <rPr>
        <b/>
        <i/>
        <sz val="11"/>
        <color rgb="FFCC0099"/>
        <rFont val="Arial"/>
        <family val="2"/>
        <charset val="238"/>
      </rPr>
      <t>Martin</t>
    </r>
  </si>
  <si>
    <r>
      <rPr>
        <b/>
        <i/>
        <sz val="11"/>
        <color rgb="FFCC0099"/>
        <rFont val="Arial"/>
        <family val="2"/>
        <charset val="238"/>
      </rPr>
      <t>Hanousek</t>
    </r>
    <r>
      <rPr>
        <sz val="11"/>
        <rFont val="Arial"/>
        <family val="2"/>
        <charset val="238"/>
      </rPr>
      <t xml:space="preserve"> z chotěbořského TURBA.</t>
    </r>
  </si>
  <si>
    <r>
      <t>56</t>
    </r>
    <r>
      <rPr>
        <sz val="11"/>
        <rFont val="Arial"/>
        <family val="2"/>
        <charset val="238"/>
      </rPr>
      <t xml:space="preserve"> závodníků - jeden maratónec odstoupil na 22. km. </t>
    </r>
  </si>
  <si>
    <r>
      <t>614.</t>
    </r>
    <r>
      <rPr>
        <sz val="10"/>
        <rFont val="Arial"/>
        <family val="2"/>
        <charset val="238"/>
      </rPr>
      <t xml:space="preserve"> maratón</t>
    </r>
    <r>
      <rPr>
        <b/>
        <sz val="10"/>
        <color rgb="FFFF0000"/>
        <rFont val="Arial"/>
        <family val="2"/>
        <charset val="238"/>
      </rPr>
      <t xml:space="preserve">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</si>
</sst>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48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5"/>
      <color indexed="10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1"/>
      <color indexed="60"/>
      <name val="Arial"/>
      <family val="2"/>
      <charset val="238"/>
    </font>
    <font>
      <sz val="8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24"/>
      <name val="Arial"/>
      <family val="2"/>
      <charset val="238"/>
    </font>
    <font>
      <b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14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1"/>
      <name val="Symbol"/>
      <family val="1"/>
      <charset val="2"/>
    </font>
    <font>
      <b/>
      <sz val="16"/>
      <color indexed="12"/>
      <name val="Arial"/>
      <family val="2"/>
      <charset val="238"/>
    </font>
    <font>
      <b/>
      <sz val="15"/>
      <color indexed="14"/>
      <name val="Arial"/>
      <family val="2"/>
      <charset val="238"/>
    </font>
    <font>
      <b/>
      <sz val="20"/>
      <color indexed="14"/>
      <name val="Arial"/>
      <family val="2"/>
      <charset val="238"/>
    </font>
    <font>
      <sz val="2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color indexed="17"/>
      <name val="Symbol"/>
      <family val="1"/>
      <charset val="2"/>
    </font>
    <font>
      <sz val="12"/>
      <name val="Arial"/>
      <family val="2"/>
      <charset val="238"/>
    </font>
    <font>
      <sz val="10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sz val="10"/>
      <color indexed="30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Symbol"/>
      <family val="1"/>
      <charset val="2"/>
    </font>
    <font>
      <b/>
      <sz val="16"/>
      <color indexed="17"/>
      <name val="Symbol"/>
      <family val="1"/>
      <charset val="2"/>
    </font>
    <font>
      <b/>
      <sz val="10"/>
      <color rgb="FF0033CC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rgb="FFCC009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49" fontId="9" fillId="0" borderId="0" xfId="0" applyNumberFormat="1" applyFont="1" applyAlignment="1">
      <alignment horizontal="left"/>
    </xf>
    <xf numFmtId="49" fontId="26" fillId="0" borderId="0" xfId="0" applyNumberFormat="1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2" fillId="0" borderId="0" xfId="0" applyFont="1" applyAlignment="1">
      <alignment horizontal="left" vertical="center" indent="1"/>
    </xf>
    <xf numFmtId="0" fontId="23" fillId="0" borderId="0" xfId="0" applyFont="1"/>
    <xf numFmtId="0" fontId="2" fillId="0" borderId="0" xfId="0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49" fontId="29" fillId="0" borderId="0" xfId="0" applyNumberFormat="1" applyFont="1" applyAlignment="1"/>
    <xf numFmtId="0" fontId="11" fillId="0" borderId="0" xfId="0" applyFont="1" applyAlignment="1">
      <alignment horizontal="left" vertical="center" indent="1"/>
    </xf>
    <xf numFmtId="49" fontId="5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9" fillId="3" borderId="14" xfId="0" applyFont="1" applyFill="1" applyBorder="1" applyAlignment="1">
      <alignment horizontal="center" vertical="center"/>
    </xf>
    <xf numFmtId="0" fontId="36" fillId="0" borderId="0" xfId="0" applyFont="1"/>
    <xf numFmtId="21" fontId="2" fillId="0" borderId="5" xfId="0" applyNumberFormat="1" applyFont="1" applyFill="1" applyBorder="1" applyAlignment="1">
      <alignment horizontal="center" vertical="center"/>
    </xf>
    <xf numFmtId="21" fontId="2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40" fillId="0" borderId="0" xfId="0" applyNumberFormat="1" applyFont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1" fontId="12" fillId="0" borderId="0" xfId="0" applyNumberFormat="1" applyFont="1" applyFill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21" fontId="1" fillId="0" borderId="8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0" fillId="0" borderId="8" xfId="0" applyBorder="1" applyAlignment="1">
      <alignment horizontal="center"/>
    </xf>
    <xf numFmtId="0" fontId="41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1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2" fillId="0" borderId="0" xfId="0" applyFont="1"/>
    <xf numFmtId="49" fontId="3" fillId="0" borderId="0" xfId="0" applyNumberFormat="1" applyFont="1" applyAlignment="1"/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1" fillId="0" borderId="0" xfId="0" applyFont="1"/>
    <xf numFmtId="0" fontId="2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0" fillId="0" borderId="0" xfId="0" applyNumberFormat="1" applyAlignment="1">
      <alignment horizontal="center"/>
    </xf>
    <xf numFmtId="21" fontId="25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21" fontId="11" fillId="0" borderId="8" xfId="0" applyNumberFormat="1" applyFont="1" applyFill="1" applyBorder="1" applyAlignment="1">
      <alignment horizontal="center" vertical="center"/>
    </xf>
    <xf numFmtId="21" fontId="0" fillId="0" borderId="8" xfId="0" applyNumberFormat="1" applyBorder="1" applyAlignment="1">
      <alignment horizontal="center" vertical="center"/>
    </xf>
    <xf numFmtId="0" fontId="33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1" fontId="2" fillId="0" borderId="7" xfId="0" applyNumberFormat="1" applyFont="1" applyBorder="1" applyAlignment="1">
      <alignment horizontal="left" vertical="center" indent="1"/>
    </xf>
    <xf numFmtId="2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indent="1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49" fontId="44" fillId="4" borderId="0" xfId="0" applyNumberFormat="1" applyFont="1" applyFill="1" applyAlignment="1">
      <alignment horizontal="center"/>
    </xf>
    <xf numFmtId="21" fontId="44" fillId="4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1" fontId="44" fillId="4" borderId="0" xfId="0" applyNumberFormat="1" applyFont="1" applyFill="1" applyAlignment="1">
      <alignment horizontal="center" vertical="center"/>
    </xf>
    <xf numFmtId="49" fontId="44" fillId="4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1" fontId="1" fillId="0" borderId="0" xfId="0" applyNumberFormat="1" applyFont="1" applyBorder="1" applyAlignment="1">
      <alignment horizontal="center"/>
    </xf>
    <xf numFmtId="21" fontId="2" fillId="0" borderId="8" xfId="0" applyNumberFormat="1" applyFont="1" applyBorder="1" applyAlignment="1">
      <alignment horizontal="center" vertical="center"/>
    </xf>
    <xf numFmtId="21" fontId="2" fillId="0" borderId="0" xfId="0" applyNumberFormat="1" applyFont="1" applyFill="1" applyAlignment="1">
      <alignment horizontal="left" indent="1"/>
    </xf>
    <xf numFmtId="21" fontId="2" fillId="0" borderId="0" xfId="0" applyNumberFormat="1" applyFont="1" applyAlignment="1">
      <alignment horizontal="left" indent="1"/>
    </xf>
    <xf numFmtId="0" fontId="0" fillId="0" borderId="11" xfId="0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1"/>
    </xf>
    <xf numFmtId="49" fontId="29" fillId="0" borderId="0" xfId="0" applyNumberFormat="1" applyFont="1" applyAlignment="1">
      <alignment horizontal="left" vertical="center"/>
    </xf>
    <xf numFmtId="0" fontId="46" fillId="0" borderId="0" xfId="0" applyFont="1" applyFill="1" applyAlignment="1">
      <alignment horizontal="justify" vertical="top" wrapText="1"/>
    </xf>
    <xf numFmtId="0" fontId="46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 applyAlignment="1"/>
    <xf numFmtId="0" fontId="30" fillId="0" borderId="0" xfId="0" applyFont="1" applyAlignment="1">
      <alignment horizontal="center"/>
    </xf>
    <xf numFmtId="0" fontId="31" fillId="0" borderId="0" xfId="0" applyFont="1" applyAlignment="1"/>
    <xf numFmtId="0" fontId="2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24" fillId="0" borderId="0" xfId="0" applyFont="1" applyAlignment="1"/>
    <xf numFmtId="21" fontId="2" fillId="0" borderId="0" xfId="0" applyNumberFormat="1" applyFont="1" applyFill="1" applyAlignment="1">
      <alignment horizontal="left" indent="1"/>
    </xf>
    <xf numFmtId="21" fontId="2" fillId="0" borderId="0" xfId="0" applyNumberFormat="1" applyFont="1" applyAlignment="1">
      <alignment horizontal="left" indent="1"/>
    </xf>
    <xf numFmtId="49" fontId="2" fillId="0" borderId="0" xfId="0" applyNumberFormat="1" applyFont="1" applyFill="1" applyAlignment="1">
      <alignment horizontal="left" indent="1"/>
    </xf>
    <xf numFmtId="0" fontId="2" fillId="0" borderId="0" xfId="0" applyFont="1" applyAlignment="1">
      <alignment horizontal="left" indent="1"/>
    </xf>
    <xf numFmtId="0" fontId="38" fillId="0" borderId="0" xfId="0" applyFont="1" applyAlignment="1">
      <alignment horizontal="center"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CC0099"/>
      <color rgb="FFFFFF66"/>
      <color rgb="FFCCFF33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89" name="Picture 13" descr="k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0" name="Picture 13" descr="k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1" name="Picture 13" descr="k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114300</xdr:rowOff>
    </xdr:from>
    <xdr:to>
      <xdr:col>3</xdr:col>
      <xdr:colOff>771525</xdr:colOff>
      <xdr:row>8</xdr:row>
      <xdr:rowOff>19050</xdr:rowOff>
    </xdr:to>
    <xdr:pic>
      <xdr:nvPicPr>
        <xdr:cNvPr id="1192" name="Picture 13" descr="k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371475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32"/>
  <sheetViews>
    <sheetView tabSelected="1" zoomScale="120" zoomScaleNormal="100" workbookViewId="0">
      <selection activeCell="G1" sqref="G1"/>
    </sheetView>
  </sheetViews>
  <sheetFormatPr defaultRowHeight="12.75" x14ac:dyDescent="0.2"/>
  <cols>
    <col min="1" max="1" width="5.7109375" style="16" customWidth="1"/>
    <col min="2" max="2" width="27.140625" style="15" customWidth="1"/>
    <col min="3" max="3" width="6.28515625" style="14" customWidth="1"/>
    <col min="4" max="4" width="28" style="1" customWidth="1"/>
    <col min="5" max="5" width="10" style="161" customWidth="1"/>
    <col min="6" max="6" width="13.28515625" customWidth="1"/>
  </cols>
  <sheetData>
    <row r="1" spans="1:6" s="55" customFormat="1" ht="20.25" x14ac:dyDescent="0.3">
      <c r="A1" s="187" t="s">
        <v>542</v>
      </c>
      <c r="B1" s="188"/>
      <c r="C1" s="188"/>
      <c r="D1" s="188"/>
      <c r="E1" s="188"/>
      <c r="F1" s="188"/>
    </row>
    <row r="2" spans="1:6" ht="18" x14ac:dyDescent="0.25">
      <c r="C2" s="17"/>
    </row>
    <row r="10" spans="1:6" ht="30" x14ac:dyDescent="0.4">
      <c r="A10" s="189" t="s">
        <v>206</v>
      </c>
      <c r="B10" s="190"/>
      <c r="C10" s="190"/>
      <c r="D10" s="190"/>
      <c r="E10" s="190"/>
      <c r="F10" s="190"/>
    </row>
    <row r="11" spans="1:6" s="7" customFormat="1" ht="26.25" x14ac:dyDescent="0.4">
      <c r="A11" s="191" t="s">
        <v>543</v>
      </c>
      <c r="B11" s="192"/>
      <c r="C11" s="192"/>
      <c r="D11" s="192"/>
      <c r="E11" s="192"/>
      <c r="F11" s="192"/>
    </row>
    <row r="12" spans="1:6" s="3" customFormat="1" ht="21.75" x14ac:dyDescent="0.35">
      <c r="A12" s="193" t="s">
        <v>544</v>
      </c>
      <c r="B12" s="188"/>
      <c r="C12" s="188"/>
      <c r="D12" s="188"/>
      <c r="E12" s="188"/>
      <c r="F12" s="188"/>
    </row>
    <row r="13" spans="1:6" s="3" customFormat="1" ht="16.5" x14ac:dyDescent="0.25">
      <c r="A13" s="27"/>
      <c r="B13" s="4"/>
      <c r="C13" s="28"/>
      <c r="D13" s="4"/>
      <c r="E13" s="64"/>
      <c r="F13" s="4"/>
    </row>
    <row r="14" spans="1:6" s="12" customFormat="1" ht="14.25" customHeight="1" x14ac:dyDescent="0.2">
      <c r="A14" s="115"/>
      <c r="B14" s="10"/>
      <c r="C14" s="44"/>
      <c r="D14" s="3"/>
      <c r="E14" s="162"/>
      <c r="F14" s="3"/>
    </row>
    <row r="15" spans="1:6" s="197" customFormat="1" ht="14.25" x14ac:dyDescent="0.2">
      <c r="A15" s="197" t="s">
        <v>418</v>
      </c>
    </row>
    <row r="16" spans="1:6" s="197" customFormat="1" ht="14.25" x14ac:dyDescent="0.2">
      <c r="A16" s="197" t="s">
        <v>419</v>
      </c>
    </row>
    <row r="17" spans="1:6" s="10" customFormat="1" ht="14.25" x14ac:dyDescent="0.2">
      <c r="A17" s="10" t="s">
        <v>450</v>
      </c>
      <c r="E17" s="96"/>
    </row>
    <row r="18" spans="1:6" s="12" customFormat="1" ht="14.25" customHeight="1" x14ac:dyDescent="0.2">
      <c r="A18" s="115" t="s">
        <v>64</v>
      </c>
      <c r="B18" s="10"/>
      <c r="C18" s="44"/>
      <c r="D18" s="3"/>
      <c r="E18" s="162"/>
      <c r="F18" s="3"/>
    </row>
    <row r="19" spans="1:6" s="12" customFormat="1" ht="14.25" customHeight="1" x14ac:dyDescent="0.2">
      <c r="A19" s="115"/>
      <c r="B19" s="10"/>
      <c r="C19" s="44"/>
      <c r="D19" s="3"/>
      <c r="E19" s="162"/>
      <c r="F19" s="3"/>
    </row>
    <row r="20" spans="1:6" s="12" customFormat="1" ht="14.25" customHeight="1" x14ac:dyDescent="0.2">
      <c r="A20" s="115"/>
      <c r="B20" s="10"/>
      <c r="C20" s="44"/>
      <c r="D20" s="3"/>
      <c r="E20" s="162"/>
      <c r="F20" s="3"/>
    </row>
    <row r="21" spans="1:6" s="19" customFormat="1" ht="13.5" customHeight="1" x14ac:dyDescent="0.2">
      <c r="A21" s="116" t="s">
        <v>640</v>
      </c>
      <c r="B21" s="117"/>
      <c r="C21" s="44"/>
      <c r="D21" s="3"/>
      <c r="E21" s="95"/>
      <c r="F21" s="3"/>
    </row>
    <row r="22" spans="1:6" s="19" customFormat="1" ht="13.5" customHeight="1" x14ac:dyDescent="0.2">
      <c r="A22" s="116" t="s">
        <v>642</v>
      </c>
      <c r="B22" s="117"/>
      <c r="C22" s="44"/>
      <c r="D22" s="3"/>
      <c r="E22" s="95"/>
      <c r="F22" s="3"/>
    </row>
    <row r="23" spans="1:6" s="19" customFormat="1" ht="13.5" customHeight="1" x14ac:dyDescent="0.2">
      <c r="A23" s="156" t="s">
        <v>641</v>
      </c>
      <c r="B23" s="117"/>
      <c r="C23" s="44"/>
      <c r="D23" s="3"/>
      <c r="E23" s="95"/>
      <c r="F23" s="3"/>
    </row>
    <row r="24" spans="1:6" s="19" customFormat="1" ht="13.5" customHeight="1" x14ac:dyDescent="0.2">
      <c r="A24" s="156" t="s">
        <v>643</v>
      </c>
      <c r="B24" s="117"/>
      <c r="C24" s="44"/>
      <c r="D24" s="157"/>
      <c r="E24" s="95"/>
      <c r="F24" s="157"/>
    </row>
    <row r="25" spans="1:6" s="19" customFormat="1" ht="13.5" customHeight="1" x14ac:dyDescent="0.2">
      <c r="A25" s="156" t="s">
        <v>644</v>
      </c>
      <c r="B25" s="117"/>
      <c r="C25" s="44"/>
      <c r="D25" s="157"/>
      <c r="E25" s="95"/>
      <c r="F25" s="157"/>
    </row>
    <row r="26" spans="1:6" s="19" customFormat="1" ht="13.5" customHeight="1" x14ac:dyDescent="0.2">
      <c r="A26" s="156"/>
      <c r="B26" s="117"/>
      <c r="C26" s="44"/>
      <c r="D26" s="157"/>
      <c r="E26" s="95"/>
      <c r="F26" s="157"/>
    </row>
    <row r="27" spans="1:6" s="19" customFormat="1" ht="13.5" customHeight="1" x14ac:dyDescent="0.2">
      <c r="A27" s="156" t="s">
        <v>646</v>
      </c>
      <c r="B27" s="117"/>
      <c r="C27" s="44"/>
      <c r="D27" s="157"/>
      <c r="E27" s="95"/>
      <c r="F27" s="157"/>
    </row>
    <row r="28" spans="1:6" s="19" customFormat="1" ht="13.5" customHeight="1" x14ac:dyDescent="0.2">
      <c r="A28" s="156" t="s">
        <v>645</v>
      </c>
      <c r="B28" s="117"/>
      <c r="C28" s="44"/>
      <c r="D28" s="157"/>
      <c r="E28" s="95"/>
      <c r="F28" s="157"/>
    </row>
    <row r="29" spans="1:6" s="19" customFormat="1" ht="13.5" customHeight="1" x14ac:dyDescent="0.2">
      <c r="A29" s="156" t="s">
        <v>647</v>
      </c>
      <c r="B29" s="117"/>
      <c r="C29" s="44"/>
      <c r="D29" s="157"/>
      <c r="E29" s="95"/>
      <c r="F29" s="157"/>
    </row>
    <row r="30" spans="1:6" s="19" customFormat="1" ht="13.5" customHeight="1" x14ac:dyDescent="0.2">
      <c r="A30" s="156" t="s">
        <v>648</v>
      </c>
      <c r="B30" s="117"/>
      <c r="C30" s="44"/>
      <c r="D30" s="157"/>
      <c r="E30" s="95"/>
      <c r="F30" s="157"/>
    </row>
    <row r="31" spans="1:6" s="19" customFormat="1" ht="13.5" customHeight="1" x14ac:dyDescent="0.2">
      <c r="A31" s="156"/>
      <c r="B31" s="117"/>
      <c r="C31" s="44"/>
      <c r="D31" s="157"/>
      <c r="E31" s="95"/>
      <c r="F31" s="157"/>
    </row>
    <row r="32" spans="1:6" s="19" customFormat="1" ht="13.5" customHeight="1" x14ac:dyDescent="0.2">
      <c r="A32" s="117" t="s">
        <v>235</v>
      </c>
      <c r="B32" s="117"/>
      <c r="C32" s="44"/>
      <c r="D32" s="3"/>
      <c r="E32" s="95"/>
      <c r="F32" s="3"/>
    </row>
    <row r="33" spans="1:6" s="12" customFormat="1" ht="14.25" customHeight="1" x14ac:dyDescent="0.2">
      <c r="A33" s="117"/>
      <c r="B33" s="117"/>
      <c r="C33" s="44"/>
      <c r="D33" s="3"/>
      <c r="E33" s="95"/>
      <c r="F33" s="3"/>
    </row>
    <row r="34" spans="1:6" s="12" customFormat="1" ht="14.25" customHeight="1" x14ac:dyDescent="0.25">
      <c r="A34" s="115"/>
      <c r="B34" s="117" t="s">
        <v>40</v>
      </c>
      <c r="C34" s="49" t="s">
        <v>639</v>
      </c>
      <c r="D34" s="10"/>
      <c r="E34" s="95"/>
      <c r="F34" s="10"/>
    </row>
    <row r="35" spans="1:6" s="12" customFormat="1" ht="14.25" customHeight="1" x14ac:dyDescent="0.25">
      <c r="A35" s="3"/>
      <c r="B35" s="117" t="s">
        <v>41</v>
      </c>
      <c r="C35" s="49" t="s">
        <v>649</v>
      </c>
      <c r="D35" s="10"/>
      <c r="E35" s="95"/>
      <c r="F35" s="10"/>
    </row>
    <row r="36" spans="1:6" s="12" customFormat="1" ht="14.25" customHeight="1" x14ac:dyDescent="0.25">
      <c r="A36" s="3"/>
      <c r="B36" s="10"/>
      <c r="C36" s="49"/>
      <c r="D36" s="10"/>
      <c r="E36" s="95"/>
      <c r="F36" s="10"/>
    </row>
    <row r="37" spans="1:6" s="12" customFormat="1" ht="14.25" customHeight="1" x14ac:dyDescent="0.2">
      <c r="A37" s="117"/>
      <c r="B37" s="117"/>
      <c r="C37" s="10"/>
      <c r="D37" s="3"/>
      <c r="E37" s="95"/>
      <c r="F37" s="3"/>
    </row>
    <row r="38" spans="1:6" s="20" customFormat="1" ht="14.25" customHeight="1" x14ac:dyDescent="0.25">
      <c r="A38" s="115"/>
      <c r="B38" s="117" t="s">
        <v>43</v>
      </c>
      <c r="C38" s="10" t="s">
        <v>420</v>
      </c>
      <c r="D38" s="3"/>
      <c r="E38" s="162"/>
      <c r="F38" s="3"/>
    </row>
    <row r="39" spans="1:6" s="20" customFormat="1" ht="14.25" customHeight="1" x14ac:dyDescent="0.25">
      <c r="A39" s="3"/>
      <c r="B39" s="195" t="s">
        <v>201</v>
      </c>
      <c r="C39" s="194" t="s">
        <v>451</v>
      </c>
      <c r="D39" s="194"/>
      <c r="E39" s="194"/>
      <c r="F39" s="194"/>
    </row>
    <row r="40" spans="1:6" ht="12.75" customHeight="1" x14ac:dyDescent="0.2">
      <c r="A40" s="3"/>
      <c r="B40" s="196"/>
      <c r="C40" s="194"/>
      <c r="D40" s="194"/>
      <c r="E40" s="194"/>
      <c r="F40" s="194"/>
    </row>
    <row r="41" spans="1:6" ht="14.25" x14ac:dyDescent="0.2">
      <c r="A41" s="3"/>
      <c r="B41" s="117" t="s">
        <v>45</v>
      </c>
      <c r="C41" s="10" t="s">
        <v>48</v>
      </c>
      <c r="D41" s="3"/>
      <c r="E41" s="95"/>
      <c r="F41" s="3"/>
    </row>
    <row r="42" spans="1:6" ht="14.25" x14ac:dyDescent="0.2">
      <c r="A42" s="3"/>
      <c r="B42" s="117"/>
      <c r="C42" s="44"/>
      <c r="D42" s="3"/>
      <c r="E42" s="95"/>
      <c r="F42" s="3"/>
    </row>
    <row r="43" spans="1:6" ht="14.25" x14ac:dyDescent="0.2">
      <c r="A43" s="115"/>
      <c r="B43" s="117"/>
      <c r="C43" s="44"/>
      <c r="D43" s="3"/>
      <c r="E43" s="95"/>
      <c r="F43" s="3"/>
    </row>
    <row r="44" spans="1:6" ht="19.5" x14ac:dyDescent="0.3">
      <c r="A44" s="181" t="s">
        <v>104</v>
      </c>
      <c r="B44" s="22"/>
      <c r="C44" s="43"/>
      <c r="D44" s="6"/>
      <c r="E44" s="163"/>
      <c r="F44" s="6"/>
    </row>
    <row r="45" spans="1:6" ht="15.75" x14ac:dyDescent="0.2">
      <c r="B45" s="57" t="s">
        <v>74</v>
      </c>
      <c r="C45" s="42"/>
      <c r="D45" s="40"/>
      <c r="E45" s="84"/>
    </row>
    <row r="46" spans="1:6" ht="15" x14ac:dyDescent="0.25">
      <c r="A46" s="18" t="s">
        <v>34</v>
      </c>
      <c r="B46" s="5" t="s">
        <v>42</v>
      </c>
      <c r="C46" s="5" t="s">
        <v>31</v>
      </c>
      <c r="D46" s="5" t="s">
        <v>33</v>
      </c>
      <c r="E46" s="164" t="s">
        <v>32</v>
      </c>
      <c r="F46" s="5" t="s">
        <v>35</v>
      </c>
    </row>
    <row r="47" spans="1:6" x14ac:dyDescent="0.2">
      <c r="A47" s="24">
        <v>1</v>
      </c>
      <c r="B47" s="182" t="s">
        <v>562</v>
      </c>
      <c r="C47" s="111">
        <v>76</v>
      </c>
      <c r="D47" s="129" t="s">
        <v>563</v>
      </c>
      <c r="E47" s="153">
        <v>0.13321759259259261</v>
      </c>
      <c r="F47" s="2" t="s">
        <v>382</v>
      </c>
    </row>
    <row r="48" spans="1:6" s="114" customFormat="1" x14ac:dyDescent="0.2">
      <c r="A48" s="24">
        <v>2</v>
      </c>
      <c r="B48" s="132" t="s">
        <v>408</v>
      </c>
      <c r="C48" s="111">
        <v>76</v>
      </c>
      <c r="D48" s="133" t="s">
        <v>103</v>
      </c>
      <c r="E48" s="153">
        <v>0.13638888888888889</v>
      </c>
    </row>
    <row r="49" spans="1:6" x14ac:dyDescent="0.2">
      <c r="A49" s="24">
        <v>3</v>
      </c>
      <c r="B49" s="137" t="s">
        <v>47</v>
      </c>
      <c r="C49" s="109">
        <v>71</v>
      </c>
      <c r="D49" s="132" t="s">
        <v>65</v>
      </c>
      <c r="E49" s="153">
        <v>0.13790509259259259</v>
      </c>
      <c r="F49" s="118" t="s">
        <v>383</v>
      </c>
    </row>
    <row r="50" spans="1:6" x14ac:dyDescent="0.2">
      <c r="A50" s="24">
        <v>4</v>
      </c>
      <c r="B50" s="129" t="s">
        <v>85</v>
      </c>
      <c r="C50" s="111">
        <v>78</v>
      </c>
      <c r="D50" s="136" t="s">
        <v>389</v>
      </c>
      <c r="E50" s="153">
        <v>0.14246527777777776</v>
      </c>
      <c r="F50" s="118" t="s">
        <v>383</v>
      </c>
    </row>
    <row r="51" spans="1:6" x14ac:dyDescent="0.2">
      <c r="A51" s="24">
        <v>5</v>
      </c>
      <c r="B51" s="130" t="s">
        <v>83</v>
      </c>
      <c r="C51" s="109">
        <v>72</v>
      </c>
      <c r="D51" s="130" t="s">
        <v>84</v>
      </c>
      <c r="E51" s="153">
        <v>0.14894675925925926</v>
      </c>
      <c r="F51" s="2" t="s">
        <v>382</v>
      </c>
    </row>
    <row r="52" spans="1:6" x14ac:dyDescent="0.2">
      <c r="A52" s="24">
        <v>6</v>
      </c>
      <c r="B52" s="129" t="s">
        <v>214</v>
      </c>
      <c r="C52" s="111">
        <v>59</v>
      </c>
      <c r="D52" s="129" t="s">
        <v>215</v>
      </c>
      <c r="E52" s="153">
        <v>0.16056712962962963</v>
      </c>
    </row>
    <row r="53" spans="1:6" x14ac:dyDescent="0.2">
      <c r="A53" s="24">
        <v>7</v>
      </c>
      <c r="B53" s="137" t="s">
        <v>82</v>
      </c>
      <c r="C53" s="111">
        <v>79</v>
      </c>
      <c r="D53" s="130" t="s">
        <v>569</v>
      </c>
      <c r="E53" s="153">
        <v>0.16069444444444445</v>
      </c>
      <c r="F53" s="2" t="s">
        <v>382</v>
      </c>
    </row>
    <row r="54" spans="1:6" x14ac:dyDescent="0.2">
      <c r="A54" s="24">
        <v>8</v>
      </c>
      <c r="B54" s="130" t="s">
        <v>132</v>
      </c>
      <c r="C54" s="109">
        <v>86</v>
      </c>
      <c r="D54" s="130" t="s">
        <v>567</v>
      </c>
      <c r="E54" s="153">
        <v>0.16108796296296296</v>
      </c>
    </row>
    <row r="55" spans="1:6" x14ac:dyDescent="0.2">
      <c r="A55" s="24">
        <v>9</v>
      </c>
      <c r="B55" s="130" t="s">
        <v>565</v>
      </c>
      <c r="C55" s="109">
        <v>81</v>
      </c>
      <c r="D55" s="40" t="s">
        <v>275</v>
      </c>
      <c r="E55" s="63" t="s">
        <v>634</v>
      </c>
      <c r="F55" s="2" t="s">
        <v>382</v>
      </c>
    </row>
    <row r="56" spans="1:6" x14ac:dyDescent="0.2">
      <c r="A56" s="24">
        <v>10</v>
      </c>
      <c r="B56" s="131" t="s">
        <v>530</v>
      </c>
      <c r="C56" s="112">
        <v>78</v>
      </c>
      <c r="D56" s="140" t="s">
        <v>93</v>
      </c>
      <c r="E56" s="153">
        <v>0.16589120370370369</v>
      </c>
      <c r="F56" s="2" t="s">
        <v>382</v>
      </c>
    </row>
    <row r="57" spans="1:6" x14ac:dyDescent="0.2">
      <c r="A57" s="24">
        <v>11</v>
      </c>
      <c r="B57" s="129" t="s">
        <v>561</v>
      </c>
      <c r="C57" s="111">
        <v>77</v>
      </c>
      <c r="D57" s="129" t="s">
        <v>117</v>
      </c>
      <c r="E57" s="153">
        <v>0.17495370370370369</v>
      </c>
      <c r="F57" s="2" t="s">
        <v>382</v>
      </c>
    </row>
    <row r="58" spans="1:6" x14ac:dyDescent="0.2">
      <c r="A58" s="24">
        <v>12</v>
      </c>
      <c r="B58" s="129" t="s">
        <v>86</v>
      </c>
      <c r="C58" s="111">
        <v>73</v>
      </c>
      <c r="D58" s="129" t="s">
        <v>84</v>
      </c>
      <c r="E58" s="153">
        <v>0.17803240740740742</v>
      </c>
      <c r="F58" s="2" t="s">
        <v>382</v>
      </c>
    </row>
    <row r="59" spans="1:6" x14ac:dyDescent="0.2">
      <c r="A59" s="24">
        <v>13</v>
      </c>
      <c r="B59" s="40" t="s">
        <v>395</v>
      </c>
      <c r="C59" s="110">
        <v>67</v>
      </c>
      <c r="D59" s="40" t="s">
        <v>394</v>
      </c>
      <c r="E59" s="153">
        <v>0.17954861111111112</v>
      </c>
    </row>
    <row r="60" spans="1:6" x14ac:dyDescent="0.2">
      <c r="A60" s="24">
        <v>14</v>
      </c>
      <c r="B60" s="133" t="s">
        <v>232</v>
      </c>
      <c r="C60" s="111">
        <v>77</v>
      </c>
      <c r="D60" s="133" t="s">
        <v>510</v>
      </c>
      <c r="E60" s="153">
        <v>0.18006944444444442</v>
      </c>
    </row>
    <row r="61" spans="1:6" x14ac:dyDescent="0.2">
      <c r="A61" s="24">
        <v>15</v>
      </c>
      <c r="B61" s="129" t="s">
        <v>516</v>
      </c>
      <c r="C61" s="111">
        <v>79</v>
      </c>
      <c r="D61" s="2" t="s">
        <v>517</v>
      </c>
      <c r="E61" s="153">
        <v>0.1907986111111111</v>
      </c>
    </row>
    <row r="62" spans="1:6" x14ac:dyDescent="0.2">
      <c r="A62" s="24">
        <v>16</v>
      </c>
      <c r="B62" s="129" t="s">
        <v>38</v>
      </c>
      <c r="C62" s="111">
        <v>77</v>
      </c>
      <c r="D62" s="136" t="s">
        <v>389</v>
      </c>
      <c r="E62" s="153">
        <v>0.19300925925925927</v>
      </c>
      <c r="F62" s="92" t="s">
        <v>7</v>
      </c>
    </row>
    <row r="63" spans="1:6" x14ac:dyDescent="0.2">
      <c r="A63" s="24">
        <v>17</v>
      </c>
      <c r="B63" s="2" t="s">
        <v>274</v>
      </c>
      <c r="C63" s="11">
        <v>64</v>
      </c>
      <c r="D63" s="2" t="s">
        <v>275</v>
      </c>
      <c r="E63" s="153">
        <v>0.19412037037037036</v>
      </c>
    </row>
    <row r="64" spans="1:6" x14ac:dyDescent="0.2">
      <c r="A64" s="24">
        <v>18</v>
      </c>
      <c r="B64" s="129" t="s">
        <v>106</v>
      </c>
      <c r="C64" s="111">
        <v>47</v>
      </c>
      <c r="D64" s="129" t="s">
        <v>107</v>
      </c>
      <c r="E64" s="153">
        <v>0.19942129629629632</v>
      </c>
    </row>
    <row r="65" spans="1:6" x14ac:dyDescent="0.2">
      <c r="A65" s="24">
        <v>19</v>
      </c>
      <c r="B65" s="129" t="s">
        <v>36</v>
      </c>
      <c r="C65" s="111">
        <v>79</v>
      </c>
      <c r="D65" s="129" t="s">
        <v>37</v>
      </c>
      <c r="E65" s="153">
        <v>0.20194444444444445</v>
      </c>
      <c r="F65" s="92" t="s">
        <v>7</v>
      </c>
    </row>
    <row r="66" spans="1:6" x14ac:dyDescent="0.2">
      <c r="A66" s="24">
        <v>20</v>
      </c>
      <c r="B66" s="130" t="s">
        <v>311</v>
      </c>
      <c r="C66" s="109">
        <v>77</v>
      </c>
      <c r="D66" s="130" t="s">
        <v>277</v>
      </c>
      <c r="E66" s="153">
        <v>0.20228009259259258</v>
      </c>
    </row>
    <row r="67" spans="1:6" x14ac:dyDescent="0.2">
      <c r="A67" s="24">
        <v>21</v>
      </c>
      <c r="B67" s="129" t="s">
        <v>150</v>
      </c>
      <c r="C67" s="111">
        <v>49</v>
      </c>
      <c r="D67" s="129" t="s">
        <v>151</v>
      </c>
      <c r="E67" s="153">
        <v>0.20627314814814815</v>
      </c>
    </row>
    <row r="68" spans="1:6" x14ac:dyDescent="0.2">
      <c r="A68" s="24">
        <v>22</v>
      </c>
      <c r="B68" s="130" t="s">
        <v>557</v>
      </c>
      <c r="C68" s="109">
        <v>56</v>
      </c>
      <c r="D68" s="130" t="s">
        <v>558</v>
      </c>
      <c r="E68" s="153">
        <v>0.24015046296296297</v>
      </c>
      <c r="F68" s="2" t="s">
        <v>382</v>
      </c>
    </row>
    <row r="69" spans="1:6" x14ac:dyDescent="0.2">
      <c r="A69" s="24">
        <v>23</v>
      </c>
      <c r="B69" s="128" t="s">
        <v>268</v>
      </c>
      <c r="C69" s="56">
        <v>39</v>
      </c>
      <c r="D69" s="128" t="s">
        <v>46</v>
      </c>
      <c r="E69" s="153">
        <v>0.24817129629629631</v>
      </c>
      <c r="F69" s="108" t="s">
        <v>650</v>
      </c>
    </row>
    <row r="70" spans="1:6" x14ac:dyDescent="0.2">
      <c r="B70" s="130" t="s">
        <v>433</v>
      </c>
      <c r="C70" s="109">
        <v>88</v>
      </c>
      <c r="D70" s="135" t="s">
        <v>483</v>
      </c>
      <c r="E70" s="65" t="s">
        <v>234</v>
      </c>
    </row>
    <row r="71" spans="1:6" x14ac:dyDescent="0.2">
      <c r="A71" s="24"/>
      <c r="B71" s="54"/>
      <c r="C71" s="9"/>
      <c r="D71" s="26"/>
      <c r="E71" s="84"/>
    </row>
    <row r="72" spans="1:6" x14ac:dyDescent="0.2">
      <c r="A72" s="24"/>
      <c r="B72" s="54"/>
      <c r="C72" s="9"/>
      <c r="D72" s="26"/>
      <c r="E72" s="84"/>
    </row>
    <row r="73" spans="1:6" ht="19.5" x14ac:dyDescent="0.3">
      <c r="A73" s="59" t="s">
        <v>109</v>
      </c>
      <c r="B73" s="61"/>
      <c r="C73" s="43"/>
      <c r="D73" s="6"/>
      <c r="E73" s="166"/>
      <c r="F73" s="6"/>
    </row>
    <row r="74" spans="1:6" ht="15.75" x14ac:dyDescent="0.2">
      <c r="B74" s="57" t="s">
        <v>75</v>
      </c>
      <c r="C74" s="51"/>
      <c r="D74" s="52"/>
      <c r="E74" s="155"/>
      <c r="F74" s="52"/>
    </row>
    <row r="75" spans="1:6" ht="15" x14ac:dyDescent="0.25">
      <c r="A75" s="18" t="s">
        <v>34</v>
      </c>
      <c r="B75" s="5" t="s">
        <v>42</v>
      </c>
      <c r="C75" s="5" t="s">
        <v>31</v>
      </c>
      <c r="D75" s="5" t="s">
        <v>33</v>
      </c>
      <c r="E75" s="167" t="s">
        <v>32</v>
      </c>
      <c r="F75" s="5" t="s">
        <v>35</v>
      </c>
    </row>
    <row r="76" spans="1:6" x14ac:dyDescent="0.2">
      <c r="A76" s="24">
        <v>1</v>
      </c>
      <c r="B76" s="182" t="s">
        <v>566</v>
      </c>
      <c r="C76" s="111">
        <v>75</v>
      </c>
      <c r="D76" s="129" t="s">
        <v>112</v>
      </c>
      <c r="E76" s="63" t="s">
        <v>585</v>
      </c>
      <c r="F76" s="2" t="s">
        <v>382</v>
      </c>
    </row>
    <row r="77" spans="1:6" x14ac:dyDescent="0.2">
      <c r="A77" s="24">
        <v>2</v>
      </c>
      <c r="B77" s="40" t="s">
        <v>20</v>
      </c>
      <c r="C77" s="110">
        <v>86</v>
      </c>
      <c r="D77" s="40" t="s">
        <v>123</v>
      </c>
      <c r="E77" s="63" t="s">
        <v>589</v>
      </c>
      <c r="F77" s="118" t="s">
        <v>386</v>
      </c>
    </row>
    <row r="78" spans="1:6" s="53" customFormat="1" x14ac:dyDescent="0.2">
      <c r="A78" s="24">
        <v>3</v>
      </c>
      <c r="B78" s="130" t="s">
        <v>495</v>
      </c>
      <c r="C78" s="29" t="s">
        <v>496</v>
      </c>
      <c r="D78" s="130" t="s">
        <v>494</v>
      </c>
      <c r="E78" s="63" t="s">
        <v>595</v>
      </c>
      <c r="F78" s="118" t="s">
        <v>386</v>
      </c>
    </row>
    <row r="79" spans="1:6" x14ac:dyDescent="0.2">
      <c r="A79" s="24">
        <v>4</v>
      </c>
      <c r="B79" s="139" t="s">
        <v>508</v>
      </c>
      <c r="C79" s="11">
        <v>77</v>
      </c>
      <c r="D79" s="2" t="s">
        <v>533</v>
      </c>
      <c r="E79" s="63" t="s">
        <v>596</v>
      </c>
      <c r="F79" s="118" t="s">
        <v>386</v>
      </c>
    </row>
    <row r="80" spans="1:6" x14ac:dyDescent="0.2">
      <c r="A80" s="24">
        <v>5</v>
      </c>
      <c r="B80" s="130" t="s">
        <v>559</v>
      </c>
      <c r="C80" s="109">
        <v>64</v>
      </c>
      <c r="D80" s="130" t="s">
        <v>560</v>
      </c>
      <c r="E80" s="126">
        <v>8.7592592592592597E-2</v>
      </c>
      <c r="F80" s="2" t="s">
        <v>382</v>
      </c>
    </row>
    <row r="81" spans="1:6" x14ac:dyDescent="0.2">
      <c r="A81" s="24">
        <v>6</v>
      </c>
      <c r="B81" s="2" t="s">
        <v>568</v>
      </c>
      <c r="C81" s="11">
        <v>78</v>
      </c>
      <c r="D81" s="2" t="s">
        <v>492</v>
      </c>
      <c r="E81" s="126">
        <v>9.3483796296296287E-2</v>
      </c>
      <c r="F81" s="2" t="s">
        <v>382</v>
      </c>
    </row>
    <row r="82" spans="1:6" x14ac:dyDescent="0.2">
      <c r="A82" s="24">
        <v>7</v>
      </c>
      <c r="B82" s="40" t="s">
        <v>393</v>
      </c>
      <c r="C82" s="110">
        <v>68</v>
      </c>
      <c r="D82" s="40" t="s">
        <v>394</v>
      </c>
      <c r="E82" s="126">
        <v>0.13780092592592594</v>
      </c>
    </row>
    <row r="83" spans="1:6" x14ac:dyDescent="0.2">
      <c r="A83" s="24"/>
      <c r="B83" s="54"/>
      <c r="C83" s="9"/>
      <c r="D83" s="23"/>
      <c r="E83" s="84"/>
    </row>
    <row r="84" spans="1:6" ht="15.75" x14ac:dyDescent="0.2">
      <c r="A84" s="53"/>
      <c r="B84" s="57" t="s">
        <v>74</v>
      </c>
      <c r="C84" s="51"/>
      <c r="D84" s="52"/>
      <c r="E84" s="155"/>
      <c r="F84" s="52"/>
    </row>
    <row r="85" spans="1:6" ht="15" x14ac:dyDescent="0.25">
      <c r="A85" s="18" t="s">
        <v>34</v>
      </c>
      <c r="B85" s="5" t="s">
        <v>42</v>
      </c>
      <c r="C85" s="5" t="s">
        <v>31</v>
      </c>
      <c r="D85" s="5" t="s">
        <v>33</v>
      </c>
      <c r="E85" s="167" t="s">
        <v>32</v>
      </c>
      <c r="F85" s="5" t="s">
        <v>35</v>
      </c>
    </row>
    <row r="86" spans="1:6" x14ac:dyDescent="0.2">
      <c r="A86" s="24">
        <v>1</v>
      </c>
      <c r="B86" s="183" t="s">
        <v>504</v>
      </c>
      <c r="C86" s="109">
        <v>89</v>
      </c>
      <c r="D86" s="40" t="s">
        <v>505</v>
      </c>
      <c r="E86" s="63" t="s">
        <v>576</v>
      </c>
      <c r="F86" s="2" t="s">
        <v>382</v>
      </c>
    </row>
    <row r="87" spans="1:6" x14ac:dyDescent="0.2">
      <c r="A87" s="24">
        <v>2</v>
      </c>
      <c r="B87" s="138" t="s">
        <v>502</v>
      </c>
      <c r="C87" s="109">
        <v>84</v>
      </c>
      <c r="D87" s="138" t="s">
        <v>503</v>
      </c>
      <c r="E87" s="63" t="s">
        <v>577</v>
      </c>
      <c r="F87" s="2" t="s">
        <v>382</v>
      </c>
    </row>
    <row r="88" spans="1:6" s="53" customFormat="1" x14ac:dyDescent="0.2">
      <c r="A88" s="24">
        <v>3</v>
      </c>
      <c r="B88" s="134" t="s">
        <v>79</v>
      </c>
      <c r="C88" s="112">
        <v>79</v>
      </c>
      <c r="D88" s="134" t="s">
        <v>138</v>
      </c>
      <c r="E88" s="63" t="s">
        <v>578</v>
      </c>
      <c r="F88"/>
    </row>
    <row r="89" spans="1:6" x14ac:dyDescent="0.2">
      <c r="A89" s="24">
        <v>4</v>
      </c>
      <c r="B89" s="40" t="s">
        <v>529</v>
      </c>
      <c r="C89" s="110">
        <v>82</v>
      </c>
      <c r="D89" s="40" t="s">
        <v>93</v>
      </c>
      <c r="E89" s="63" t="s">
        <v>579</v>
      </c>
      <c r="F89" s="118" t="s">
        <v>386</v>
      </c>
    </row>
    <row r="90" spans="1:6" x14ac:dyDescent="0.2">
      <c r="A90" s="24">
        <v>5</v>
      </c>
      <c r="B90" s="129" t="s">
        <v>399</v>
      </c>
      <c r="C90" s="111">
        <v>80</v>
      </c>
      <c r="D90" s="130" t="s">
        <v>119</v>
      </c>
      <c r="E90" s="63" t="s">
        <v>580</v>
      </c>
      <c r="F90" s="118" t="s">
        <v>386</v>
      </c>
    </row>
    <row r="91" spans="1:6" x14ac:dyDescent="0.2">
      <c r="A91" s="24">
        <v>6</v>
      </c>
      <c r="B91" s="130" t="s">
        <v>446</v>
      </c>
      <c r="C91" s="109">
        <v>76</v>
      </c>
      <c r="D91" s="130" t="s">
        <v>447</v>
      </c>
      <c r="E91" s="63" t="s">
        <v>581</v>
      </c>
      <c r="F91" s="118" t="s">
        <v>386</v>
      </c>
    </row>
    <row r="92" spans="1:6" x14ac:dyDescent="0.2">
      <c r="A92" s="24">
        <v>7</v>
      </c>
      <c r="B92" s="38" t="s">
        <v>485</v>
      </c>
      <c r="C92" s="11">
        <v>76</v>
      </c>
      <c r="D92" s="38" t="s">
        <v>564</v>
      </c>
      <c r="E92" s="63" t="s">
        <v>582</v>
      </c>
      <c r="F92" s="2" t="s">
        <v>382</v>
      </c>
    </row>
    <row r="93" spans="1:6" x14ac:dyDescent="0.2">
      <c r="A93" s="24">
        <v>8</v>
      </c>
      <c r="B93" s="130" t="s">
        <v>434</v>
      </c>
      <c r="C93" s="109">
        <v>71</v>
      </c>
      <c r="D93" s="130" t="s">
        <v>435</v>
      </c>
      <c r="E93" s="63" t="s">
        <v>583</v>
      </c>
    </row>
    <row r="94" spans="1:6" x14ac:dyDescent="0.2">
      <c r="A94" s="24">
        <v>9</v>
      </c>
      <c r="B94" s="130" t="s">
        <v>432</v>
      </c>
      <c r="C94" s="109">
        <v>90</v>
      </c>
      <c r="D94" s="130" t="s">
        <v>123</v>
      </c>
      <c r="E94" s="63" t="s">
        <v>584</v>
      </c>
      <c r="F94" s="118" t="s">
        <v>386</v>
      </c>
    </row>
    <row r="95" spans="1:6" x14ac:dyDescent="0.2">
      <c r="A95" s="24">
        <v>10</v>
      </c>
      <c r="B95" s="2" t="s">
        <v>262</v>
      </c>
      <c r="C95" s="11">
        <v>77</v>
      </c>
      <c r="D95" s="2" t="s">
        <v>112</v>
      </c>
      <c r="E95" s="63" t="s">
        <v>586</v>
      </c>
    </row>
    <row r="96" spans="1:6" x14ac:dyDescent="0.2">
      <c r="A96" s="24">
        <v>11</v>
      </c>
      <c r="B96" s="130" t="s">
        <v>434</v>
      </c>
      <c r="C96" s="109">
        <v>93</v>
      </c>
      <c r="D96" s="130" t="s">
        <v>435</v>
      </c>
      <c r="E96" s="63" t="s">
        <v>587</v>
      </c>
      <c r="F96" s="2" t="s">
        <v>382</v>
      </c>
    </row>
    <row r="97" spans="1:6" x14ac:dyDescent="0.2">
      <c r="A97" s="24">
        <v>12</v>
      </c>
      <c r="B97" s="2" t="s">
        <v>575</v>
      </c>
      <c r="C97" s="11">
        <v>99</v>
      </c>
      <c r="D97" s="2" t="s">
        <v>571</v>
      </c>
      <c r="E97" s="63" t="s">
        <v>588</v>
      </c>
      <c r="F97" s="2" t="s">
        <v>382</v>
      </c>
    </row>
    <row r="98" spans="1:6" x14ac:dyDescent="0.2">
      <c r="A98" s="24">
        <v>13</v>
      </c>
      <c r="B98" s="40" t="s">
        <v>23</v>
      </c>
      <c r="C98" s="110">
        <v>75</v>
      </c>
      <c r="D98" s="40" t="s">
        <v>574</v>
      </c>
      <c r="E98" s="63" t="s">
        <v>590</v>
      </c>
    </row>
    <row r="99" spans="1:6" x14ac:dyDescent="0.2">
      <c r="A99" s="24">
        <v>14</v>
      </c>
      <c r="B99" s="40" t="s">
        <v>507</v>
      </c>
      <c r="C99" s="109">
        <v>87</v>
      </c>
      <c r="D99" s="40" t="s">
        <v>65</v>
      </c>
      <c r="E99" s="63" t="s">
        <v>591</v>
      </c>
      <c r="F99" s="2" t="s">
        <v>382</v>
      </c>
    </row>
    <row r="100" spans="1:6" x14ac:dyDescent="0.2">
      <c r="A100" s="24">
        <v>15</v>
      </c>
      <c r="B100" s="2" t="s">
        <v>570</v>
      </c>
      <c r="C100" s="11">
        <v>76</v>
      </c>
      <c r="D100" s="2" t="s">
        <v>571</v>
      </c>
      <c r="E100" s="63" t="s">
        <v>592</v>
      </c>
      <c r="F100" s="2" t="s">
        <v>382</v>
      </c>
    </row>
    <row r="101" spans="1:6" x14ac:dyDescent="0.2">
      <c r="A101" s="24">
        <v>16</v>
      </c>
      <c r="B101" s="2" t="s">
        <v>572</v>
      </c>
      <c r="C101" s="11">
        <v>78</v>
      </c>
      <c r="D101" s="2" t="s">
        <v>571</v>
      </c>
      <c r="E101" s="63" t="s">
        <v>593</v>
      </c>
      <c r="F101" s="2" t="s">
        <v>382</v>
      </c>
    </row>
    <row r="102" spans="1:6" x14ac:dyDescent="0.2">
      <c r="A102" s="24">
        <v>17</v>
      </c>
      <c r="B102" s="40" t="s">
        <v>498</v>
      </c>
      <c r="C102" s="94" t="s">
        <v>499</v>
      </c>
      <c r="D102" s="40" t="s">
        <v>93</v>
      </c>
      <c r="E102" s="63" t="s">
        <v>594</v>
      </c>
      <c r="F102" s="2" t="s">
        <v>382</v>
      </c>
    </row>
    <row r="103" spans="1:6" x14ac:dyDescent="0.2">
      <c r="A103" s="24">
        <v>18</v>
      </c>
      <c r="B103" s="132" t="s">
        <v>94</v>
      </c>
      <c r="C103" s="109">
        <v>71</v>
      </c>
      <c r="D103" s="132" t="s">
        <v>95</v>
      </c>
      <c r="E103" s="126">
        <v>8.099537037037037E-2</v>
      </c>
    </row>
    <row r="104" spans="1:6" x14ac:dyDescent="0.2">
      <c r="A104" s="24">
        <v>19</v>
      </c>
      <c r="B104" s="38" t="s">
        <v>535</v>
      </c>
      <c r="C104" s="11">
        <v>84</v>
      </c>
      <c r="D104" s="38" t="s">
        <v>536</v>
      </c>
      <c r="E104" s="126">
        <v>8.3275462962962968E-2</v>
      </c>
      <c r="F104" s="118" t="s">
        <v>386</v>
      </c>
    </row>
    <row r="105" spans="1:6" x14ac:dyDescent="0.2">
      <c r="A105" s="24">
        <v>20</v>
      </c>
      <c r="B105" s="2" t="s">
        <v>142</v>
      </c>
      <c r="C105" s="11">
        <v>79</v>
      </c>
      <c r="D105" s="2" t="s">
        <v>84</v>
      </c>
      <c r="E105" s="126">
        <v>8.3298611111111115E-2</v>
      </c>
    </row>
    <row r="106" spans="1:6" x14ac:dyDescent="0.2">
      <c r="A106" s="24">
        <v>21</v>
      </c>
      <c r="B106" s="133" t="s">
        <v>230</v>
      </c>
      <c r="C106" s="111">
        <v>76</v>
      </c>
      <c r="D106" s="133" t="s">
        <v>93</v>
      </c>
      <c r="E106" s="126">
        <v>8.3530092592592586E-2</v>
      </c>
      <c r="F106" s="2" t="s">
        <v>382</v>
      </c>
    </row>
    <row r="107" spans="1:6" x14ac:dyDescent="0.2">
      <c r="A107" s="24">
        <v>22</v>
      </c>
      <c r="B107" s="137" t="s">
        <v>506</v>
      </c>
      <c r="C107" s="111">
        <v>73</v>
      </c>
      <c r="D107" s="137" t="s">
        <v>84</v>
      </c>
      <c r="E107" s="126">
        <v>8.7372685185185192E-2</v>
      </c>
      <c r="F107" s="2" t="s">
        <v>382</v>
      </c>
    </row>
    <row r="108" spans="1:6" x14ac:dyDescent="0.2">
      <c r="A108" s="24">
        <v>23</v>
      </c>
      <c r="B108" s="130" t="s">
        <v>96</v>
      </c>
      <c r="C108" s="109">
        <v>49</v>
      </c>
      <c r="D108" s="136" t="s">
        <v>389</v>
      </c>
      <c r="E108" s="126">
        <v>9.0810185185185188E-2</v>
      </c>
    </row>
    <row r="109" spans="1:6" x14ac:dyDescent="0.2">
      <c r="A109" s="24">
        <v>24</v>
      </c>
      <c r="B109" s="2" t="s">
        <v>573</v>
      </c>
      <c r="C109" s="11">
        <v>83</v>
      </c>
      <c r="D109" s="2" t="s">
        <v>571</v>
      </c>
      <c r="E109" s="126">
        <v>9.2384259259259263E-2</v>
      </c>
      <c r="F109" s="2" t="s">
        <v>382</v>
      </c>
    </row>
    <row r="110" spans="1:6" x14ac:dyDescent="0.2">
      <c r="A110" s="24">
        <v>25</v>
      </c>
      <c r="B110" s="129" t="s">
        <v>88</v>
      </c>
      <c r="C110" s="111">
        <v>83</v>
      </c>
      <c r="D110" s="136" t="s">
        <v>389</v>
      </c>
      <c r="E110" s="126">
        <v>9.4976851851851854E-2</v>
      </c>
    </row>
    <row r="111" spans="1:6" x14ac:dyDescent="0.2">
      <c r="A111" s="24">
        <v>26</v>
      </c>
      <c r="B111" s="129" t="s">
        <v>497</v>
      </c>
      <c r="C111" s="111">
        <v>62</v>
      </c>
      <c r="D111" s="129" t="s">
        <v>84</v>
      </c>
      <c r="E111" s="126">
        <v>0.10248842592592593</v>
      </c>
    </row>
    <row r="113" spans="1:5" x14ac:dyDescent="0.2">
      <c r="A113" s="24"/>
    </row>
    <row r="114" spans="1:5" x14ac:dyDescent="0.2">
      <c r="A114" s="24"/>
    </row>
    <row r="115" spans="1:5" ht="14.25" x14ac:dyDescent="0.2">
      <c r="A115" s="24"/>
      <c r="B115" s="10" t="s">
        <v>540</v>
      </c>
    </row>
    <row r="116" spans="1:5" x14ac:dyDescent="0.2">
      <c r="A116" s="24"/>
    </row>
    <row r="117" spans="1:5" x14ac:dyDescent="0.2">
      <c r="A117" s="24"/>
    </row>
    <row r="118" spans="1:5" x14ac:dyDescent="0.2">
      <c r="A118" s="24"/>
    </row>
    <row r="119" spans="1:5" x14ac:dyDescent="0.2">
      <c r="A119" s="24"/>
    </row>
    <row r="120" spans="1:5" x14ac:dyDescent="0.2">
      <c r="A120" s="24"/>
      <c r="B120" s="48"/>
      <c r="C120" s="8"/>
      <c r="E120" s="165"/>
    </row>
    <row r="121" spans="1:5" x14ac:dyDescent="0.2">
      <c r="A121" s="24"/>
      <c r="B121" s="38"/>
      <c r="C121" s="39"/>
      <c r="D121" s="38"/>
      <c r="E121" s="84"/>
    </row>
    <row r="122" spans="1:5" x14ac:dyDescent="0.2">
      <c r="A122" s="24"/>
      <c r="C122" s="11"/>
      <c r="D122" s="2"/>
    </row>
    <row r="123" spans="1:5" x14ac:dyDescent="0.2">
      <c r="A123" s="2"/>
      <c r="C123" s="11"/>
      <c r="D123" s="2"/>
    </row>
    <row r="124" spans="1:5" x14ac:dyDescent="0.2">
      <c r="A124" s="2"/>
      <c r="C124" s="11"/>
      <c r="D124" s="2"/>
    </row>
    <row r="125" spans="1:5" x14ac:dyDescent="0.2">
      <c r="A125" s="2"/>
      <c r="B125" s="21"/>
      <c r="C125" s="11"/>
      <c r="D125" s="2"/>
    </row>
    <row r="126" spans="1:5" ht="14.25" x14ac:dyDescent="0.2">
      <c r="A126" s="2"/>
      <c r="C126" s="44"/>
      <c r="D126" s="13"/>
    </row>
    <row r="127" spans="1:5" ht="14.25" x14ac:dyDescent="0.2">
      <c r="A127" s="13"/>
      <c r="B127" s="10"/>
      <c r="C127" s="44"/>
      <c r="D127" s="13"/>
    </row>
    <row r="128" spans="1:5" ht="14.25" x14ac:dyDescent="0.2">
      <c r="A128" s="13"/>
      <c r="B128" s="10"/>
      <c r="C128" s="44"/>
      <c r="D128" s="13"/>
    </row>
    <row r="129" spans="1:4" ht="14.25" x14ac:dyDescent="0.2">
      <c r="A129" s="13"/>
      <c r="B129" s="10"/>
      <c r="C129" s="44"/>
      <c r="D129" s="13"/>
    </row>
    <row r="130" spans="1:4" ht="14.25" x14ac:dyDescent="0.2">
      <c r="A130" s="13"/>
    </row>
    <row r="131" spans="1:4" ht="14.25" x14ac:dyDescent="0.2">
      <c r="B131" s="10"/>
      <c r="C131" s="44"/>
      <c r="D131" s="13"/>
    </row>
    <row r="132" spans="1:4" ht="14.25" x14ac:dyDescent="0.2">
      <c r="A132" s="13"/>
    </row>
  </sheetData>
  <mergeCells count="8">
    <mergeCell ref="A1:F1"/>
    <mergeCell ref="A10:F10"/>
    <mergeCell ref="A11:F11"/>
    <mergeCell ref="A12:F12"/>
    <mergeCell ref="C39:F40"/>
    <mergeCell ref="B39:B40"/>
    <mergeCell ref="A16:XFD16"/>
    <mergeCell ref="A15:XFD15"/>
  </mergeCells>
  <phoneticPr fontId="0" type="noConversion"/>
  <pageMargins left="0.70866141732283472" right="0.70866141732283472" top="0.78740157480314965" bottom="0.59055118110236227" header="0.51181102362204722" footer="0.51181102362204722"/>
  <pageSetup paperSize="9"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4"/>
  <sheetViews>
    <sheetView zoomScale="120" workbookViewId="0">
      <selection activeCell="J1" sqref="J1"/>
    </sheetView>
  </sheetViews>
  <sheetFormatPr defaultRowHeight="12.75" x14ac:dyDescent="0.2"/>
  <cols>
    <col min="1" max="1" width="5" style="28" customWidth="1"/>
    <col min="2" max="2" width="20.28515625" customWidth="1"/>
    <col min="3" max="3" width="9.7109375" style="30" customWidth="1"/>
    <col min="4" max="5" width="9.42578125" style="30" customWidth="1"/>
    <col min="6" max="6" width="9.7109375" style="30" customWidth="1"/>
    <col min="7" max="7" width="9.85546875" customWidth="1"/>
    <col min="9" max="9" width="9.42578125" bestFit="1" customWidth="1"/>
  </cols>
  <sheetData>
    <row r="1" spans="1:9" ht="30" x14ac:dyDescent="0.4">
      <c r="A1" s="189" t="s">
        <v>539</v>
      </c>
      <c r="B1" s="190"/>
      <c r="C1" s="190"/>
      <c r="D1" s="190"/>
      <c r="E1" s="190"/>
      <c r="F1" s="190"/>
      <c r="G1" s="199"/>
      <c r="H1" s="199"/>
      <c r="I1" s="199"/>
    </row>
    <row r="2" spans="1:9" ht="20.25" x14ac:dyDescent="0.3">
      <c r="A2" s="193" t="s">
        <v>49</v>
      </c>
      <c r="B2" s="188"/>
      <c r="C2" s="188"/>
      <c r="D2" s="188"/>
      <c r="E2" s="188"/>
      <c r="F2" s="188"/>
      <c r="G2" s="199"/>
      <c r="H2" s="199"/>
      <c r="I2" s="199"/>
    </row>
    <row r="3" spans="1:9" ht="18" x14ac:dyDescent="0.25">
      <c r="A3" s="200" t="s">
        <v>541</v>
      </c>
      <c r="B3" s="201"/>
      <c r="C3" s="201"/>
      <c r="D3" s="201"/>
      <c r="E3" s="201"/>
      <c r="F3" s="201"/>
      <c r="G3" s="199"/>
      <c r="H3" s="199"/>
      <c r="I3" s="199"/>
    </row>
    <row r="4" spans="1:9" ht="12.75" customHeight="1" x14ac:dyDescent="0.25">
      <c r="A4" s="36"/>
      <c r="B4" s="37"/>
      <c r="C4" s="37"/>
      <c r="D4" s="37"/>
      <c r="E4" s="37"/>
      <c r="F4" s="37"/>
    </row>
    <row r="5" spans="1:9" ht="12.75" customHeight="1" x14ac:dyDescent="0.25">
      <c r="A5" s="36"/>
      <c r="B5" s="37"/>
      <c r="C5" s="37"/>
      <c r="D5" s="37"/>
      <c r="E5" s="37"/>
      <c r="F5" s="37"/>
    </row>
    <row r="6" spans="1:9" ht="19.5" x14ac:dyDescent="0.3">
      <c r="A6" s="59" t="s">
        <v>104</v>
      </c>
      <c r="B6" s="37"/>
      <c r="C6" s="37"/>
      <c r="D6" s="37"/>
      <c r="E6" s="37"/>
      <c r="F6" s="37"/>
    </row>
    <row r="7" spans="1:9" s="31" customFormat="1" ht="15.75" x14ac:dyDescent="0.25">
      <c r="A7" s="31" t="s">
        <v>34</v>
      </c>
      <c r="B7" s="31" t="s">
        <v>50</v>
      </c>
      <c r="C7" s="32" t="s">
        <v>51</v>
      </c>
      <c r="D7" s="32" t="s">
        <v>261</v>
      </c>
      <c r="E7" s="62" t="s">
        <v>73</v>
      </c>
      <c r="F7" s="32" t="s">
        <v>52</v>
      </c>
      <c r="G7" s="30" t="s">
        <v>76</v>
      </c>
      <c r="H7" s="33" t="s">
        <v>53</v>
      </c>
      <c r="I7" s="30" t="s">
        <v>77</v>
      </c>
    </row>
    <row r="8" spans="1:9" ht="15.75" x14ac:dyDescent="0.2">
      <c r="B8" s="57" t="s">
        <v>74</v>
      </c>
      <c r="C8" s="123"/>
      <c r="D8" s="123"/>
      <c r="E8" s="125"/>
      <c r="F8" s="123"/>
      <c r="G8" s="125"/>
      <c r="H8" s="98"/>
      <c r="I8" s="125"/>
    </row>
    <row r="9" spans="1:9" x14ac:dyDescent="0.2">
      <c r="A9" s="24">
        <v>1</v>
      </c>
      <c r="B9" s="129" t="s">
        <v>562</v>
      </c>
      <c r="C9" s="123" t="s">
        <v>632</v>
      </c>
      <c r="D9" s="123" t="s">
        <v>633</v>
      </c>
      <c r="E9" s="125">
        <f>D9-C9</f>
        <v>3.1099537037037037E-2</v>
      </c>
      <c r="F9" s="127">
        <v>9.8784722222222232E-2</v>
      </c>
      <c r="G9" s="125">
        <f>F9-D9</f>
        <v>3.2291666666666677E-2</v>
      </c>
      <c r="H9" s="169">
        <v>0.13321759259259261</v>
      </c>
      <c r="I9" s="125">
        <f>H9-F9</f>
        <v>3.4432870370370378E-2</v>
      </c>
    </row>
    <row r="10" spans="1:9" x14ac:dyDescent="0.2">
      <c r="A10" s="24">
        <v>2</v>
      </c>
      <c r="B10" s="132" t="s">
        <v>408</v>
      </c>
      <c r="C10" s="123">
        <v>3.6863425925925931E-2</v>
      </c>
      <c r="D10" s="123">
        <v>6.8564814814814815E-2</v>
      </c>
      <c r="E10" s="125">
        <f t="shared" ref="E10:E32" si="0">D10-C10</f>
        <v>3.1701388888888883E-2</v>
      </c>
      <c r="F10" s="123">
        <v>0.10171296296296296</v>
      </c>
      <c r="G10" s="125">
        <f t="shared" ref="G10:G31" si="1">F10-D10</f>
        <v>3.3148148148148149E-2</v>
      </c>
      <c r="H10" s="160">
        <v>0.13638888888888889</v>
      </c>
      <c r="I10" s="125">
        <f t="shared" ref="I10:I31" si="2">H10-F10</f>
        <v>3.4675925925925929E-2</v>
      </c>
    </row>
    <row r="11" spans="1:9" x14ac:dyDescent="0.2">
      <c r="A11" s="24">
        <v>3</v>
      </c>
      <c r="B11" s="137" t="s">
        <v>47</v>
      </c>
      <c r="C11" s="123">
        <v>3.7175925925925925E-2</v>
      </c>
      <c r="D11" s="124">
        <v>7.0208333333333331E-2</v>
      </c>
      <c r="E11" s="125">
        <f t="shared" si="0"/>
        <v>3.3032407407407406E-2</v>
      </c>
      <c r="F11" s="123">
        <v>0.1034837962962963</v>
      </c>
      <c r="G11" s="125">
        <f t="shared" si="1"/>
        <v>3.3275462962962965E-2</v>
      </c>
      <c r="H11" s="160">
        <v>0.13790509259259259</v>
      </c>
      <c r="I11" s="125">
        <f t="shared" si="2"/>
        <v>3.4421296296296297E-2</v>
      </c>
    </row>
    <row r="12" spans="1:9" x14ac:dyDescent="0.2">
      <c r="A12" s="24">
        <v>4</v>
      </c>
      <c r="B12" s="129" t="s">
        <v>85</v>
      </c>
      <c r="C12" s="123">
        <v>3.7303240740740741E-2</v>
      </c>
      <c r="D12" s="123">
        <v>6.9745370370370374E-2</v>
      </c>
      <c r="E12" s="125">
        <f t="shared" si="0"/>
        <v>3.2442129629629633E-2</v>
      </c>
      <c r="F12" s="123">
        <v>0.10379629629629629</v>
      </c>
      <c r="G12" s="125">
        <f t="shared" si="1"/>
        <v>3.4050925925925915E-2</v>
      </c>
      <c r="H12" s="160">
        <v>0.14246527777777776</v>
      </c>
      <c r="I12" s="125">
        <f t="shared" si="2"/>
        <v>3.8668981481481471E-2</v>
      </c>
    </row>
    <row r="13" spans="1:9" x14ac:dyDescent="0.2">
      <c r="A13" s="24">
        <v>5</v>
      </c>
      <c r="B13" s="130" t="s">
        <v>83</v>
      </c>
      <c r="C13" s="123">
        <v>3.9849537037037037E-2</v>
      </c>
      <c r="D13" s="123">
        <v>7.4594907407407415E-2</v>
      </c>
      <c r="E13" s="125">
        <f t="shared" si="0"/>
        <v>3.4745370370370378E-2</v>
      </c>
      <c r="F13" s="123">
        <v>0.11042824074074074</v>
      </c>
      <c r="G13" s="125">
        <f t="shared" si="1"/>
        <v>3.5833333333333328E-2</v>
      </c>
      <c r="H13" s="160">
        <v>0.14894675925925926</v>
      </c>
      <c r="I13" s="125">
        <f t="shared" si="2"/>
        <v>3.8518518518518521E-2</v>
      </c>
    </row>
    <row r="14" spans="1:9" x14ac:dyDescent="0.2">
      <c r="A14" s="24">
        <v>6</v>
      </c>
      <c r="B14" s="129" t="s">
        <v>214</v>
      </c>
      <c r="C14" s="123">
        <v>4.280092592592593E-2</v>
      </c>
      <c r="D14" s="123">
        <v>8.1909722222222217E-2</v>
      </c>
      <c r="E14" s="125">
        <f t="shared" si="0"/>
        <v>3.9108796296296287E-2</v>
      </c>
      <c r="F14" s="123">
        <v>0.12155092592592592</v>
      </c>
      <c r="G14" s="125">
        <f t="shared" si="1"/>
        <v>3.9641203703703706E-2</v>
      </c>
      <c r="H14" s="169">
        <v>0.16056712962962963</v>
      </c>
      <c r="I14" s="125">
        <f t="shared" si="2"/>
        <v>3.9016203703703706E-2</v>
      </c>
    </row>
    <row r="15" spans="1:9" x14ac:dyDescent="0.2">
      <c r="A15" s="24">
        <v>7</v>
      </c>
      <c r="B15" s="137" t="s">
        <v>82</v>
      </c>
      <c r="C15" s="123">
        <v>4.447916666666666E-2</v>
      </c>
      <c r="D15" s="123">
        <v>8.3472222222222225E-2</v>
      </c>
      <c r="E15" s="125">
        <f t="shared" si="0"/>
        <v>3.8993055555555566E-2</v>
      </c>
      <c r="F15" s="123">
        <v>0.12292824074074075</v>
      </c>
      <c r="G15" s="125">
        <f t="shared" si="1"/>
        <v>3.9456018518518529E-2</v>
      </c>
      <c r="H15" s="169">
        <v>0.16069444444444445</v>
      </c>
      <c r="I15" s="125">
        <f t="shared" si="2"/>
        <v>3.7766203703703691E-2</v>
      </c>
    </row>
    <row r="16" spans="1:9" x14ac:dyDescent="0.2">
      <c r="A16" s="24">
        <v>8</v>
      </c>
      <c r="B16" s="130" t="s">
        <v>132</v>
      </c>
      <c r="C16" s="123">
        <v>3.6828703703703704E-2</v>
      </c>
      <c r="D16" s="123">
        <v>6.9907407407407404E-2</v>
      </c>
      <c r="E16" s="125">
        <f t="shared" si="0"/>
        <v>3.30787037037037E-2</v>
      </c>
      <c r="F16" s="123">
        <v>0.10579861111111111</v>
      </c>
      <c r="G16" s="125">
        <f t="shared" si="1"/>
        <v>3.5891203703703703E-2</v>
      </c>
      <c r="H16" s="169">
        <v>0.16108796296296296</v>
      </c>
      <c r="I16" s="125">
        <f t="shared" si="2"/>
        <v>5.5289351851851853E-2</v>
      </c>
    </row>
    <row r="17" spans="1:9" x14ac:dyDescent="0.2">
      <c r="A17" s="24">
        <v>9</v>
      </c>
      <c r="B17" s="130" t="s">
        <v>565</v>
      </c>
      <c r="C17" s="123">
        <v>4.4502314814814814E-2</v>
      </c>
      <c r="D17" s="123">
        <v>8.3472222222222225E-2</v>
      </c>
      <c r="E17" s="125">
        <f t="shared" si="0"/>
        <v>3.8969907407407411E-2</v>
      </c>
      <c r="F17" s="123">
        <v>0.12292824074074075</v>
      </c>
      <c r="G17" s="125">
        <f t="shared" si="1"/>
        <v>3.9456018518518529E-2</v>
      </c>
      <c r="H17" s="170" t="s">
        <v>634</v>
      </c>
      <c r="I17" s="125">
        <f t="shared" si="2"/>
        <v>4.0208333333333332E-2</v>
      </c>
    </row>
    <row r="18" spans="1:9" x14ac:dyDescent="0.2">
      <c r="A18" s="24">
        <v>10</v>
      </c>
      <c r="B18" s="131" t="s">
        <v>530</v>
      </c>
      <c r="C18" s="123">
        <v>4.1747685185185186E-2</v>
      </c>
      <c r="D18" s="123">
        <v>7.8275462962962963E-2</v>
      </c>
      <c r="E18" s="125">
        <f t="shared" si="0"/>
        <v>3.6527777777777777E-2</v>
      </c>
      <c r="F18" s="123">
        <v>0.12008101851851853</v>
      </c>
      <c r="G18" s="125">
        <f t="shared" si="1"/>
        <v>4.1805555555555568E-2</v>
      </c>
      <c r="H18" s="160">
        <v>0.16589120370370369</v>
      </c>
      <c r="I18" s="125">
        <f t="shared" si="2"/>
        <v>4.5810185185185162E-2</v>
      </c>
    </row>
    <row r="19" spans="1:9" x14ac:dyDescent="0.2">
      <c r="A19" s="24">
        <v>11</v>
      </c>
      <c r="B19" s="129" t="s">
        <v>561</v>
      </c>
      <c r="C19" s="123">
        <v>4.6666666666666669E-2</v>
      </c>
      <c r="D19" s="123">
        <v>8.7754629629629641E-2</v>
      </c>
      <c r="E19" s="125">
        <f t="shared" si="0"/>
        <v>4.1087962962962972E-2</v>
      </c>
      <c r="F19" s="123">
        <v>0.13010416666666666</v>
      </c>
      <c r="G19" s="125">
        <f t="shared" si="1"/>
        <v>4.2349537037037019E-2</v>
      </c>
      <c r="H19" s="169">
        <v>0.17495370370370369</v>
      </c>
      <c r="I19" s="125">
        <f t="shared" si="2"/>
        <v>4.4849537037037035E-2</v>
      </c>
    </row>
    <row r="20" spans="1:9" x14ac:dyDescent="0.2">
      <c r="A20" s="24">
        <v>12</v>
      </c>
      <c r="B20" s="129" t="s">
        <v>86</v>
      </c>
      <c r="C20" s="123">
        <v>4.553240740740741E-2</v>
      </c>
      <c r="D20" s="123">
        <v>8.5474537037037043E-2</v>
      </c>
      <c r="E20" s="125">
        <f t="shared" si="0"/>
        <v>3.9942129629629633E-2</v>
      </c>
      <c r="F20" s="123">
        <v>0.12744212962962961</v>
      </c>
      <c r="G20" s="125">
        <f t="shared" si="1"/>
        <v>4.196759259259257E-2</v>
      </c>
      <c r="H20" s="169">
        <v>0.17803240740740742</v>
      </c>
      <c r="I20" s="125">
        <f t="shared" si="2"/>
        <v>5.0590277777777803E-2</v>
      </c>
    </row>
    <row r="21" spans="1:9" x14ac:dyDescent="0.2">
      <c r="A21" s="24">
        <v>13</v>
      </c>
      <c r="B21" s="40" t="s">
        <v>395</v>
      </c>
      <c r="C21" s="123">
        <v>4.6782407407407411E-2</v>
      </c>
      <c r="D21" s="123">
        <v>9.0312500000000004E-2</v>
      </c>
      <c r="E21" s="125">
        <f t="shared" si="0"/>
        <v>4.3530092592592592E-2</v>
      </c>
      <c r="F21" s="123">
        <v>0.13447916666666668</v>
      </c>
      <c r="G21" s="125">
        <f t="shared" si="1"/>
        <v>4.4166666666666674E-2</v>
      </c>
      <c r="H21" s="169">
        <v>0.17954861111111112</v>
      </c>
      <c r="I21" s="125">
        <f t="shared" si="2"/>
        <v>4.506944444444444E-2</v>
      </c>
    </row>
    <row r="22" spans="1:9" x14ac:dyDescent="0.2">
      <c r="A22" s="24">
        <v>14</v>
      </c>
      <c r="B22" s="133" t="s">
        <v>232</v>
      </c>
      <c r="C22" s="123">
        <v>4.5613425925925925E-2</v>
      </c>
      <c r="D22" s="123">
        <v>8.564814814814814E-2</v>
      </c>
      <c r="E22" s="125">
        <f t="shared" si="0"/>
        <v>4.0034722222222215E-2</v>
      </c>
      <c r="F22" s="123">
        <v>0.12920138888888888</v>
      </c>
      <c r="G22" s="125">
        <f t="shared" si="1"/>
        <v>4.355324074074074E-2</v>
      </c>
      <c r="H22" s="169">
        <v>0.18006944444444442</v>
      </c>
      <c r="I22" s="125">
        <f t="shared" si="2"/>
        <v>5.0868055555555541E-2</v>
      </c>
    </row>
    <row r="23" spans="1:9" x14ac:dyDescent="0.2">
      <c r="A23" s="24">
        <v>15</v>
      </c>
      <c r="B23" s="129" t="s">
        <v>516</v>
      </c>
      <c r="C23" s="123">
        <v>4.7812500000000001E-2</v>
      </c>
      <c r="D23" s="123">
        <v>8.9571759259259254E-2</v>
      </c>
      <c r="E23" s="125">
        <f t="shared" si="0"/>
        <v>4.1759259259259253E-2</v>
      </c>
      <c r="F23" s="123">
        <v>0.1355787037037037</v>
      </c>
      <c r="G23" s="125">
        <f t="shared" si="1"/>
        <v>4.6006944444444448E-2</v>
      </c>
      <c r="H23" s="169">
        <v>0.1907986111111111</v>
      </c>
      <c r="I23" s="125">
        <f t="shared" si="2"/>
        <v>5.5219907407407398E-2</v>
      </c>
    </row>
    <row r="24" spans="1:9" x14ac:dyDescent="0.2">
      <c r="A24" s="24">
        <v>16</v>
      </c>
      <c r="B24" s="129" t="s">
        <v>38</v>
      </c>
      <c r="C24" s="123">
        <v>4.7337962962962964E-2</v>
      </c>
      <c r="D24" s="123">
        <v>9.0532407407407409E-2</v>
      </c>
      <c r="E24" s="125">
        <f t="shared" si="0"/>
        <v>4.3194444444444445E-2</v>
      </c>
      <c r="F24" s="123">
        <v>0.14027777777777778</v>
      </c>
      <c r="G24" s="125">
        <f t="shared" si="1"/>
        <v>4.974537037037037E-2</v>
      </c>
      <c r="H24" s="169">
        <v>0.19300925925925927</v>
      </c>
      <c r="I24" s="125">
        <f t="shared" si="2"/>
        <v>5.273148148148149E-2</v>
      </c>
    </row>
    <row r="25" spans="1:9" x14ac:dyDescent="0.2">
      <c r="A25" s="24">
        <v>17</v>
      </c>
      <c r="B25" s="2" t="s">
        <v>274</v>
      </c>
      <c r="C25" s="123">
        <v>5.2488425925925924E-2</v>
      </c>
      <c r="D25" s="123">
        <v>9.7476851851851842E-2</v>
      </c>
      <c r="E25" s="125">
        <f t="shared" si="0"/>
        <v>4.4988425925925918E-2</v>
      </c>
      <c r="F25" s="123">
        <v>0.14530092592592592</v>
      </c>
      <c r="G25" s="125">
        <f t="shared" si="1"/>
        <v>4.7824074074074074E-2</v>
      </c>
      <c r="H25" s="169">
        <v>0.19412037037037036</v>
      </c>
      <c r="I25" s="125">
        <f t="shared" si="2"/>
        <v>4.8819444444444443E-2</v>
      </c>
    </row>
    <row r="26" spans="1:9" x14ac:dyDescent="0.2">
      <c r="A26" s="24">
        <v>18</v>
      </c>
      <c r="B26" s="129" t="s">
        <v>106</v>
      </c>
      <c r="C26" s="123">
        <v>5.1157407407407408E-2</v>
      </c>
      <c r="D26" s="123">
        <v>9.9293981481481483E-2</v>
      </c>
      <c r="E26" s="125">
        <f t="shared" si="0"/>
        <v>4.8136574074074075E-2</v>
      </c>
      <c r="F26" s="123">
        <v>0.14895833333333333</v>
      </c>
      <c r="G26" s="125">
        <f t="shared" si="1"/>
        <v>4.9664351851851848E-2</v>
      </c>
      <c r="H26" s="169">
        <v>0.19942129629629632</v>
      </c>
      <c r="I26" s="125">
        <f t="shared" si="2"/>
        <v>5.0462962962962987E-2</v>
      </c>
    </row>
    <row r="27" spans="1:9" x14ac:dyDescent="0.2">
      <c r="A27" s="24">
        <v>19</v>
      </c>
      <c r="B27" s="129" t="s">
        <v>36</v>
      </c>
      <c r="C27" s="123">
        <v>5.3252314814814815E-2</v>
      </c>
      <c r="D27" s="123">
        <v>9.9745370370370359E-2</v>
      </c>
      <c r="E27" s="125">
        <f t="shared" si="0"/>
        <v>4.6493055555555544E-2</v>
      </c>
      <c r="F27" s="123">
        <v>0.14967592592592593</v>
      </c>
      <c r="G27" s="125">
        <f t="shared" si="1"/>
        <v>4.9930555555555575E-2</v>
      </c>
      <c r="H27" s="169">
        <v>0.20194444444444445</v>
      </c>
      <c r="I27" s="125">
        <f t="shared" si="2"/>
        <v>5.226851851851852E-2</v>
      </c>
    </row>
    <row r="28" spans="1:9" x14ac:dyDescent="0.2">
      <c r="A28" s="24">
        <v>20</v>
      </c>
      <c r="B28" s="130" t="s">
        <v>311</v>
      </c>
      <c r="C28" s="123">
        <v>5.6273148148148149E-2</v>
      </c>
      <c r="D28" s="123">
        <v>0.10202546296296296</v>
      </c>
      <c r="E28" s="125">
        <f t="shared" si="0"/>
        <v>4.5752314814814808E-2</v>
      </c>
      <c r="F28" s="123">
        <v>0.15201388888888889</v>
      </c>
      <c r="G28" s="125">
        <f t="shared" si="1"/>
        <v>4.9988425925925936E-2</v>
      </c>
      <c r="H28" s="169">
        <v>0.20228009259259258</v>
      </c>
      <c r="I28" s="125">
        <f t="shared" si="2"/>
        <v>5.0266203703703688E-2</v>
      </c>
    </row>
    <row r="29" spans="1:9" x14ac:dyDescent="0.2">
      <c r="A29" s="24">
        <v>21</v>
      </c>
      <c r="B29" s="129" t="s">
        <v>150</v>
      </c>
      <c r="C29" s="123">
        <v>5.2106481481481483E-2</v>
      </c>
      <c r="D29" s="123">
        <v>9.8287037037037048E-2</v>
      </c>
      <c r="E29" s="125">
        <f t="shared" si="0"/>
        <v>4.6180555555555565E-2</v>
      </c>
      <c r="F29" s="123">
        <v>0.14759259259259258</v>
      </c>
      <c r="G29" s="125">
        <f t="shared" si="1"/>
        <v>4.9305555555555533E-2</v>
      </c>
      <c r="H29" s="169">
        <v>0.20627314814814815</v>
      </c>
      <c r="I29" s="125">
        <f t="shared" si="2"/>
        <v>5.8680555555555569E-2</v>
      </c>
    </row>
    <row r="30" spans="1:9" x14ac:dyDescent="0.2">
      <c r="A30" s="24">
        <v>22</v>
      </c>
      <c r="B30" s="130" t="s">
        <v>557</v>
      </c>
      <c r="C30" s="123">
        <v>5.6539351851851855E-2</v>
      </c>
      <c r="D30" s="123">
        <v>0.10898148148148147</v>
      </c>
      <c r="E30" s="125">
        <f t="shared" si="0"/>
        <v>5.2442129629629616E-2</v>
      </c>
      <c r="F30" s="124">
        <v>0.17026620370370371</v>
      </c>
      <c r="G30" s="125">
        <f t="shared" si="1"/>
        <v>6.128472222222224E-2</v>
      </c>
      <c r="H30" s="169">
        <v>0.24015046296296297</v>
      </c>
      <c r="I30" s="125">
        <f t="shared" si="2"/>
        <v>6.9884259259259257E-2</v>
      </c>
    </row>
    <row r="31" spans="1:9" x14ac:dyDescent="0.2">
      <c r="A31" s="24">
        <v>23</v>
      </c>
      <c r="B31" s="128" t="s">
        <v>268</v>
      </c>
      <c r="C31" s="123">
        <v>6.5775462962962966E-2</v>
      </c>
      <c r="D31" s="123">
        <v>0.12644675925925927</v>
      </c>
      <c r="E31" s="125">
        <f t="shared" si="0"/>
        <v>6.0671296296296306E-2</v>
      </c>
      <c r="F31" s="62" t="s">
        <v>638</v>
      </c>
      <c r="G31" s="125">
        <f t="shared" si="1"/>
        <v>6.2141203703703685E-2</v>
      </c>
      <c r="H31" s="169">
        <v>0.24817129629629631</v>
      </c>
      <c r="I31" s="125">
        <f t="shared" si="2"/>
        <v>5.9583333333333349E-2</v>
      </c>
    </row>
    <row r="32" spans="1:9" x14ac:dyDescent="0.2">
      <c r="A32" s="24"/>
      <c r="B32" s="130" t="s">
        <v>433</v>
      </c>
      <c r="C32" s="29" t="s">
        <v>635</v>
      </c>
      <c r="D32" s="29" t="s">
        <v>636</v>
      </c>
      <c r="E32" s="125">
        <f t="shared" si="0"/>
        <v>4.4548611111111101E-2</v>
      </c>
      <c r="F32" s="202" t="s">
        <v>3</v>
      </c>
      <c r="G32" s="203"/>
      <c r="H32" s="160" t="s">
        <v>234</v>
      </c>
    </row>
    <row r="33" spans="1:253" x14ac:dyDescent="0.2">
      <c r="A33" s="24"/>
      <c r="B33" s="130"/>
      <c r="C33" s="29"/>
      <c r="D33" s="29"/>
      <c r="E33" s="125"/>
      <c r="F33" s="174"/>
      <c r="G33" s="175"/>
      <c r="H33" s="160"/>
    </row>
    <row r="34" spans="1:253" x14ac:dyDescent="0.2">
      <c r="B34" s="25"/>
      <c r="C34" s="29"/>
      <c r="F34" s="29"/>
    </row>
    <row r="35" spans="1:253" ht="19.5" x14ac:dyDescent="0.3">
      <c r="A35" s="59" t="s">
        <v>109</v>
      </c>
      <c r="B35" s="25"/>
      <c r="C35" s="29"/>
      <c r="F35" s="29"/>
    </row>
    <row r="36" spans="1:253" ht="15.75" x14ac:dyDescent="0.25">
      <c r="A36" s="31" t="s">
        <v>34</v>
      </c>
      <c r="B36" s="31" t="s">
        <v>50</v>
      </c>
      <c r="C36" s="32" t="s">
        <v>68</v>
      </c>
      <c r="D36" s="33" t="s">
        <v>69</v>
      </c>
      <c r="E36" s="30" t="s">
        <v>73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</row>
    <row r="37" spans="1:253" ht="15.75" x14ac:dyDescent="0.2">
      <c r="B37" s="57" t="s">
        <v>75</v>
      </c>
      <c r="F37" s="29"/>
      <c r="I37" s="8"/>
    </row>
    <row r="38" spans="1:253" x14ac:dyDescent="0.2">
      <c r="A38" s="24">
        <v>1</v>
      </c>
      <c r="B38" s="129" t="s">
        <v>566</v>
      </c>
      <c r="C38" s="63" t="s">
        <v>597</v>
      </c>
      <c r="D38" s="159" t="s">
        <v>585</v>
      </c>
      <c r="E38" s="125">
        <f>D38-C38</f>
        <v>3.3622685185185179E-2</v>
      </c>
      <c r="F38" s="29"/>
      <c r="G38" s="63"/>
      <c r="H38" s="34"/>
      <c r="I38" s="45"/>
    </row>
    <row r="39" spans="1:253" x14ac:dyDescent="0.2">
      <c r="A39" s="24">
        <v>2</v>
      </c>
      <c r="B39" s="40" t="s">
        <v>20</v>
      </c>
      <c r="C39" s="63" t="s">
        <v>598</v>
      </c>
      <c r="D39" s="159" t="s">
        <v>589</v>
      </c>
      <c r="E39" s="125">
        <f t="shared" ref="E39:E44" si="3">D39-C39</f>
        <v>3.8599537037037043E-2</v>
      </c>
      <c r="F39" s="29"/>
      <c r="G39" s="63"/>
      <c r="H39" s="34"/>
      <c r="I39" s="45"/>
    </row>
    <row r="40" spans="1:253" x14ac:dyDescent="0.2">
      <c r="A40" s="24">
        <v>3</v>
      </c>
      <c r="B40" s="130" t="s">
        <v>495</v>
      </c>
      <c r="C40" s="63" t="s">
        <v>599</v>
      </c>
      <c r="D40" s="159" t="s">
        <v>595</v>
      </c>
      <c r="E40" s="125">
        <f t="shared" si="3"/>
        <v>3.8877314814814816E-2</v>
      </c>
      <c r="F40" s="29"/>
      <c r="G40" s="63"/>
      <c r="H40" s="34"/>
      <c r="I40" s="45"/>
    </row>
    <row r="41" spans="1:253" x14ac:dyDescent="0.2">
      <c r="A41" s="24">
        <v>4</v>
      </c>
      <c r="B41" s="139" t="s">
        <v>508</v>
      </c>
      <c r="C41" s="63" t="s">
        <v>600</v>
      </c>
      <c r="D41" s="159" t="s">
        <v>596</v>
      </c>
      <c r="E41" s="125">
        <f t="shared" si="3"/>
        <v>3.9513888888888897E-2</v>
      </c>
      <c r="F41" s="29"/>
      <c r="G41" s="63"/>
      <c r="H41" s="34"/>
      <c r="I41" s="45"/>
    </row>
    <row r="42" spans="1:253" x14ac:dyDescent="0.2">
      <c r="A42" s="24">
        <v>5</v>
      </c>
      <c r="B42" s="130" t="s">
        <v>559</v>
      </c>
      <c r="C42" s="63" t="s">
        <v>601</v>
      </c>
      <c r="D42" s="160">
        <v>8.7592592592592597E-2</v>
      </c>
      <c r="E42" s="125">
        <f t="shared" si="3"/>
        <v>4.3275462962962967E-2</v>
      </c>
      <c r="F42" s="29"/>
      <c r="G42" s="63"/>
      <c r="H42" s="34"/>
      <c r="I42" s="45"/>
    </row>
    <row r="43" spans="1:253" x14ac:dyDescent="0.2">
      <c r="A43" s="24">
        <v>6</v>
      </c>
      <c r="B43" s="2" t="s">
        <v>568</v>
      </c>
      <c r="C43" s="63" t="s">
        <v>602</v>
      </c>
      <c r="D43" s="160">
        <v>9.3483796296296287E-2</v>
      </c>
      <c r="E43" s="125">
        <f t="shared" si="3"/>
        <v>4.706018518518517E-2</v>
      </c>
      <c r="F43" s="29"/>
      <c r="G43" s="63"/>
      <c r="H43" s="34"/>
      <c r="I43" s="45"/>
    </row>
    <row r="44" spans="1:253" x14ac:dyDescent="0.2">
      <c r="A44" s="24">
        <v>7</v>
      </c>
      <c r="B44" s="40" t="s">
        <v>393</v>
      </c>
      <c r="C44" s="63" t="s">
        <v>603</v>
      </c>
      <c r="D44" s="160">
        <v>0.13780092592592594</v>
      </c>
      <c r="E44" s="125">
        <f t="shared" si="3"/>
        <v>7.2476851851851862E-2</v>
      </c>
      <c r="F44" s="29"/>
      <c r="G44" s="97"/>
      <c r="H44" s="34"/>
      <c r="I44" s="45"/>
    </row>
    <row r="45" spans="1:253" x14ac:dyDescent="0.2">
      <c r="B45" s="58"/>
      <c r="C45" s="29"/>
      <c r="D45" s="34"/>
      <c r="E45" s="45"/>
      <c r="F45" s="29"/>
      <c r="H45" s="41"/>
    </row>
    <row r="46" spans="1:253" ht="15.75" x14ac:dyDescent="0.2">
      <c r="B46" s="57" t="s">
        <v>74</v>
      </c>
      <c r="C46" s="29"/>
      <c r="D46" s="34"/>
      <c r="E46" s="45"/>
      <c r="F46" s="29"/>
    </row>
    <row r="47" spans="1:253" ht="12.75" customHeight="1" x14ac:dyDescent="0.2">
      <c r="A47" s="24">
        <v>1</v>
      </c>
      <c r="B47" s="130" t="s">
        <v>504</v>
      </c>
      <c r="C47" s="62" t="s">
        <v>604</v>
      </c>
      <c r="D47" s="159" t="s">
        <v>576</v>
      </c>
      <c r="E47" s="125">
        <f>D47-C47</f>
        <v>2.7974537037037037E-2</v>
      </c>
      <c r="F47" s="29"/>
      <c r="G47" s="45"/>
      <c r="H47" s="29"/>
    </row>
    <row r="48" spans="1:253" ht="12.75" customHeight="1" x14ac:dyDescent="0.2">
      <c r="A48" s="24">
        <v>2</v>
      </c>
      <c r="B48" s="138" t="s">
        <v>502</v>
      </c>
      <c r="C48" s="63" t="s">
        <v>605</v>
      </c>
      <c r="D48" s="159" t="s">
        <v>577</v>
      </c>
      <c r="E48" s="125">
        <f t="shared" ref="E48:E72" si="4">D48-C48</f>
        <v>2.9050925925925931E-2</v>
      </c>
      <c r="F48" s="29"/>
      <c r="G48" s="45"/>
      <c r="H48" s="29"/>
    </row>
    <row r="49" spans="1:8" x14ac:dyDescent="0.2">
      <c r="A49" s="24">
        <v>3</v>
      </c>
      <c r="B49" s="134" t="s">
        <v>79</v>
      </c>
      <c r="C49" s="63" t="s">
        <v>605</v>
      </c>
      <c r="D49" s="159" t="s">
        <v>578</v>
      </c>
      <c r="E49" s="125">
        <f t="shared" si="4"/>
        <v>2.9965277777777785E-2</v>
      </c>
      <c r="F49" s="29"/>
      <c r="G49" s="46"/>
      <c r="H49" s="29"/>
    </row>
    <row r="50" spans="1:8" x14ac:dyDescent="0.2">
      <c r="A50" s="24">
        <v>4</v>
      </c>
      <c r="B50" s="40" t="s">
        <v>529</v>
      </c>
      <c r="C50" s="63" t="s">
        <v>606</v>
      </c>
      <c r="D50" s="159" t="s">
        <v>579</v>
      </c>
      <c r="E50" s="125">
        <f t="shared" si="4"/>
        <v>3.0578703703703709E-2</v>
      </c>
      <c r="F50" s="29"/>
      <c r="G50" s="45"/>
      <c r="H50" s="29"/>
    </row>
    <row r="51" spans="1:8" x14ac:dyDescent="0.2">
      <c r="A51" s="24">
        <v>5</v>
      </c>
      <c r="B51" s="129" t="s">
        <v>399</v>
      </c>
      <c r="C51" s="168" t="s">
        <v>607</v>
      </c>
      <c r="D51" s="159" t="s">
        <v>580</v>
      </c>
      <c r="E51" s="125">
        <f t="shared" si="4"/>
        <v>2.9606481481481477E-2</v>
      </c>
      <c r="F51" s="29"/>
      <c r="G51" s="45"/>
      <c r="H51" s="29"/>
    </row>
    <row r="52" spans="1:8" x14ac:dyDescent="0.2">
      <c r="A52" s="24">
        <v>6</v>
      </c>
      <c r="B52" s="130" t="s">
        <v>446</v>
      </c>
      <c r="C52" s="63" t="s">
        <v>608</v>
      </c>
      <c r="D52" s="159" t="s">
        <v>581</v>
      </c>
      <c r="E52" s="125">
        <f t="shared" si="4"/>
        <v>3.2534722222222222E-2</v>
      </c>
      <c r="F52" s="29"/>
      <c r="G52" s="46"/>
      <c r="H52" s="29"/>
    </row>
    <row r="53" spans="1:8" x14ac:dyDescent="0.2">
      <c r="A53" s="24">
        <v>7</v>
      </c>
      <c r="B53" s="38" t="s">
        <v>485</v>
      </c>
      <c r="C53" s="63" t="s">
        <v>609</v>
      </c>
      <c r="D53" s="159" t="s">
        <v>582</v>
      </c>
      <c r="E53" s="125">
        <f t="shared" si="4"/>
        <v>3.2418981481481479E-2</v>
      </c>
      <c r="F53" s="29"/>
      <c r="G53" s="45"/>
      <c r="H53" s="29"/>
    </row>
    <row r="54" spans="1:8" x14ac:dyDescent="0.2">
      <c r="A54" s="24">
        <v>8</v>
      </c>
      <c r="B54" s="130" t="s">
        <v>434</v>
      </c>
      <c r="C54" s="63" t="s">
        <v>610</v>
      </c>
      <c r="D54" s="159" t="s">
        <v>583</v>
      </c>
      <c r="E54" s="125">
        <f t="shared" si="4"/>
        <v>3.3692129629629627E-2</v>
      </c>
      <c r="F54" s="29"/>
      <c r="G54" s="46"/>
      <c r="H54" s="29"/>
    </row>
    <row r="55" spans="1:8" x14ac:dyDescent="0.2">
      <c r="A55" s="24">
        <v>9</v>
      </c>
      <c r="B55" s="130" t="s">
        <v>432</v>
      </c>
      <c r="C55" s="63" t="s">
        <v>611</v>
      </c>
      <c r="D55" s="159" t="s">
        <v>584</v>
      </c>
      <c r="E55" s="125">
        <f t="shared" si="4"/>
        <v>3.3912037037037039E-2</v>
      </c>
      <c r="F55" s="29"/>
      <c r="G55" s="45"/>
      <c r="H55" s="29"/>
    </row>
    <row r="56" spans="1:8" x14ac:dyDescent="0.2">
      <c r="A56" s="24">
        <v>10</v>
      </c>
      <c r="B56" s="2" t="s">
        <v>262</v>
      </c>
      <c r="C56" s="63" t="s">
        <v>612</v>
      </c>
      <c r="D56" s="159" t="s">
        <v>586</v>
      </c>
      <c r="E56" s="125">
        <f t="shared" si="4"/>
        <v>3.3645833333333333E-2</v>
      </c>
      <c r="F56" s="29"/>
      <c r="G56" s="45"/>
      <c r="H56" s="29"/>
    </row>
    <row r="57" spans="1:8" x14ac:dyDescent="0.2">
      <c r="A57" s="24">
        <v>11</v>
      </c>
      <c r="B57" s="130" t="s">
        <v>434</v>
      </c>
      <c r="C57" s="63" t="s">
        <v>613</v>
      </c>
      <c r="D57" s="159" t="s">
        <v>587</v>
      </c>
      <c r="E57" s="125">
        <f t="shared" si="4"/>
        <v>3.7384259259259263E-2</v>
      </c>
      <c r="F57" s="29"/>
      <c r="G57" s="46"/>
      <c r="H57" s="29"/>
    </row>
    <row r="58" spans="1:8" x14ac:dyDescent="0.2">
      <c r="A58" s="24">
        <v>12</v>
      </c>
      <c r="B58" s="2" t="s">
        <v>575</v>
      </c>
      <c r="C58" s="63" t="s">
        <v>614</v>
      </c>
      <c r="D58" s="159" t="s">
        <v>588</v>
      </c>
      <c r="E58" s="125">
        <f t="shared" si="4"/>
        <v>3.7372685185185182E-2</v>
      </c>
      <c r="F58" s="29"/>
      <c r="G58" s="46"/>
      <c r="H58" s="29"/>
    </row>
    <row r="59" spans="1:8" x14ac:dyDescent="0.2">
      <c r="A59" s="24">
        <v>13</v>
      </c>
      <c r="B59" s="40" t="s">
        <v>23</v>
      </c>
      <c r="C59" s="63" t="s">
        <v>615</v>
      </c>
      <c r="D59" s="159" t="s">
        <v>590</v>
      </c>
      <c r="E59" s="125">
        <f t="shared" si="4"/>
        <v>3.8842592592592588E-2</v>
      </c>
      <c r="F59" s="29"/>
      <c r="G59" s="45"/>
      <c r="H59" s="29"/>
    </row>
    <row r="60" spans="1:8" x14ac:dyDescent="0.2">
      <c r="A60" s="24">
        <v>14</v>
      </c>
      <c r="B60" s="40" t="s">
        <v>507</v>
      </c>
      <c r="C60" s="97" t="s">
        <v>616</v>
      </c>
      <c r="D60" s="159" t="s">
        <v>591</v>
      </c>
      <c r="E60" s="125">
        <f t="shared" si="4"/>
        <v>3.6006944444444446E-2</v>
      </c>
      <c r="F60" s="29"/>
      <c r="G60" s="45"/>
      <c r="H60" s="29"/>
    </row>
    <row r="61" spans="1:8" x14ac:dyDescent="0.2">
      <c r="A61" s="24">
        <v>15</v>
      </c>
      <c r="B61" s="2" t="s">
        <v>570</v>
      </c>
      <c r="C61" s="63" t="s">
        <v>617</v>
      </c>
      <c r="D61" s="159" t="s">
        <v>592</v>
      </c>
      <c r="E61" s="125">
        <f t="shared" si="4"/>
        <v>3.7407407407407396E-2</v>
      </c>
      <c r="F61" s="29"/>
      <c r="G61" s="46"/>
      <c r="H61" s="29"/>
    </row>
    <row r="62" spans="1:8" x14ac:dyDescent="0.2">
      <c r="A62" s="24">
        <v>16</v>
      </c>
      <c r="B62" s="2" t="s">
        <v>572</v>
      </c>
      <c r="C62" s="63" t="s">
        <v>618</v>
      </c>
      <c r="D62" s="159" t="s">
        <v>593</v>
      </c>
      <c r="E62" s="125">
        <f t="shared" si="4"/>
        <v>3.6909722222222226E-2</v>
      </c>
      <c r="F62" s="29"/>
      <c r="G62" s="46"/>
      <c r="H62" s="29"/>
    </row>
    <row r="63" spans="1:8" x14ac:dyDescent="0.2">
      <c r="A63" s="24">
        <v>17</v>
      </c>
      <c r="B63" s="40" t="s">
        <v>498</v>
      </c>
      <c r="C63" s="63" t="s">
        <v>619</v>
      </c>
      <c r="D63" s="159" t="s">
        <v>594</v>
      </c>
      <c r="E63" s="125">
        <f t="shared" si="4"/>
        <v>4.1203703703703708E-2</v>
      </c>
      <c r="F63" s="29"/>
      <c r="G63" s="46"/>
      <c r="H63" s="29"/>
    </row>
    <row r="64" spans="1:8" x14ac:dyDescent="0.2">
      <c r="A64" s="24">
        <v>18</v>
      </c>
      <c r="B64" s="132" t="s">
        <v>94</v>
      </c>
      <c r="C64" s="63" t="s">
        <v>620</v>
      </c>
      <c r="D64" s="160">
        <v>8.099537037037037E-2</v>
      </c>
      <c r="E64" s="125">
        <f t="shared" si="4"/>
        <v>4.2951388888888893E-2</v>
      </c>
      <c r="F64" s="29"/>
      <c r="G64" s="46"/>
      <c r="H64" s="29"/>
    </row>
    <row r="65" spans="1:8" x14ac:dyDescent="0.2">
      <c r="A65" s="24">
        <v>19</v>
      </c>
      <c r="B65" s="38" t="s">
        <v>535</v>
      </c>
      <c r="C65" s="63" t="s">
        <v>621</v>
      </c>
      <c r="D65" s="160">
        <v>8.3275462962962968E-2</v>
      </c>
      <c r="E65" s="125">
        <f t="shared" si="4"/>
        <v>4.1134259259259266E-2</v>
      </c>
      <c r="F65" s="29"/>
      <c r="G65" s="46"/>
      <c r="H65" s="29"/>
    </row>
    <row r="66" spans="1:8" x14ac:dyDescent="0.2">
      <c r="A66" s="24">
        <v>20</v>
      </c>
      <c r="B66" s="2" t="s">
        <v>142</v>
      </c>
      <c r="C66" s="63" t="s">
        <v>622</v>
      </c>
      <c r="D66" s="160">
        <v>8.3298611111111115E-2</v>
      </c>
      <c r="E66" s="125">
        <f t="shared" si="4"/>
        <v>3.9918981481481486E-2</v>
      </c>
      <c r="F66" s="29"/>
      <c r="G66" s="46"/>
      <c r="H66" s="29"/>
    </row>
    <row r="67" spans="1:8" x14ac:dyDescent="0.2">
      <c r="A67" s="24">
        <v>21</v>
      </c>
      <c r="B67" s="133" t="s">
        <v>230</v>
      </c>
      <c r="C67" s="63" t="s">
        <v>623</v>
      </c>
      <c r="D67" s="160">
        <v>8.3530092592592586E-2</v>
      </c>
      <c r="E67" s="125">
        <f t="shared" si="4"/>
        <v>4.0393518518518516E-2</v>
      </c>
      <c r="F67" s="29"/>
      <c r="G67" s="46"/>
      <c r="H67" s="29"/>
    </row>
    <row r="68" spans="1:8" x14ac:dyDescent="0.2">
      <c r="A68" s="24">
        <v>22</v>
      </c>
      <c r="B68" s="137" t="s">
        <v>506</v>
      </c>
      <c r="C68" s="63" t="s">
        <v>622</v>
      </c>
      <c r="D68" s="160">
        <v>8.7372685185185192E-2</v>
      </c>
      <c r="E68" s="125">
        <f t="shared" si="4"/>
        <v>4.3993055555555563E-2</v>
      </c>
      <c r="F68" s="29"/>
      <c r="G68" s="46"/>
      <c r="H68" s="29"/>
    </row>
    <row r="69" spans="1:8" x14ac:dyDescent="0.2">
      <c r="A69" s="24">
        <v>23</v>
      </c>
      <c r="B69" s="130" t="s">
        <v>96</v>
      </c>
      <c r="C69" s="63" t="s">
        <v>624</v>
      </c>
      <c r="D69" s="160">
        <v>9.0810185185185188E-2</v>
      </c>
      <c r="E69" s="125">
        <f t="shared" si="4"/>
        <v>4.4050925925925931E-2</v>
      </c>
      <c r="F69" s="29"/>
      <c r="G69" s="46"/>
      <c r="H69" s="29"/>
    </row>
    <row r="70" spans="1:8" x14ac:dyDescent="0.2">
      <c r="A70" s="24">
        <v>24</v>
      </c>
      <c r="B70" s="2" t="s">
        <v>573</v>
      </c>
      <c r="C70" s="63" t="s">
        <v>625</v>
      </c>
      <c r="D70" s="160">
        <v>9.2384259259259263E-2</v>
      </c>
      <c r="E70" s="125">
        <f t="shared" si="4"/>
        <v>4.8078703703703714E-2</v>
      </c>
      <c r="F70" s="154"/>
      <c r="G70" s="204"/>
      <c r="H70" s="205"/>
    </row>
    <row r="71" spans="1:8" s="41" customFormat="1" x14ac:dyDescent="0.2">
      <c r="A71" s="24">
        <v>25</v>
      </c>
      <c r="B71" s="129" t="s">
        <v>88</v>
      </c>
      <c r="C71" s="63" t="s">
        <v>626</v>
      </c>
      <c r="D71" s="160">
        <v>9.4976851851851854E-2</v>
      </c>
      <c r="E71" s="125">
        <f t="shared" si="4"/>
        <v>5.0486111111111114E-2</v>
      </c>
      <c r="F71" s="29"/>
    </row>
    <row r="72" spans="1:8" s="41" customFormat="1" x14ac:dyDescent="0.2">
      <c r="A72" s="24">
        <v>26</v>
      </c>
      <c r="B72" s="129" t="s">
        <v>497</v>
      </c>
      <c r="C72" s="63" t="s">
        <v>627</v>
      </c>
      <c r="D72" s="160">
        <v>0.10248842592592593</v>
      </c>
      <c r="E72" s="125">
        <f t="shared" si="4"/>
        <v>5.1215277777777776E-2</v>
      </c>
      <c r="F72" s="29"/>
    </row>
    <row r="73" spans="1:8" s="41" customFormat="1" x14ac:dyDescent="0.2">
      <c r="A73" s="28"/>
      <c r="B73" s="38"/>
      <c r="C73" s="29"/>
      <c r="D73" s="34"/>
      <c r="E73" s="35"/>
      <c r="F73" s="29"/>
    </row>
    <row r="74" spans="1:8" s="197" customFormat="1" ht="14.25" x14ac:dyDescent="0.2">
      <c r="A74" s="197" t="s">
        <v>0</v>
      </c>
    </row>
    <row r="75" spans="1:8" s="197" customFormat="1" ht="14.25" x14ac:dyDescent="0.2">
      <c r="A75" s="197" t="s">
        <v>2</v>
      </c>
    </row>
    <row r="76" spans="1:8" s="10" customFormat="1" ht="14.25" x14ac:dyDescent="0.2">
      <c r="A76" s="10" t="s">
        <v>1</v>
      </c>
    </row>
    <row r="78" spans="1:8" s="197" customFormat="1" ht="14.25" x14ac:dyDescent="0.2">
      <c r="A78" s="197" t="s">
        <v>100</v>
      </c>
    </row>
    <row r="79" spans="1:8" s="197" customFormat="1" ht="14.25" x14ac:dyDescent="0.2">
      <c r="A79" s="197" t="s">
        <v>102</v>
      </c>
    </row>
    <row r="80" spans="1:8" s="10" customFormat="1" ht="14.25" x14ac:dyDescent="0.2">
      <c r="A80" s="10" t="s">
        <v>101</v>
      </c>
    </row>
    <row r="81" spans="1:9" s="10" customFormat="1" ht="14.25" x14ac:dyDescent="0.2"/>
    <row r="82" spans="1:9" s="10" customFormat="1" ht="14.25" x14ac:dyDescent="0.2"/>
    <row r="84" spans="1:9" s="13" customFormat="1" ht="15" x14ac:dyDescent="0.25">
      <c r="A84" s="197" t="s">
        <v>388</v>
      </c>
      <c r="B84" s="197"/>
      <c r="C84" s="197"/>
      <c r="D84" s="197"/>
      <c r="E84" s="197"/>
      <c r="F84" s="197"/>
      <c r="G84" s="198"/>
      <c r="H84" s="198"/>
      <c r="I84" s="198"/>
    </row>
  </sheetData>
  <mergeCells count="10">
    <mergeCell ref="A78:XFD78"/>
    <mergeCell ref="A79:XFD79"/>
    <mergeCell ref="A84:I84"/>
    <mergeCell ref="A1:I1"/>
    <mergeCell ref="A2:I2"/>
    <mergeCell ref="A3:I3"/>
    <mergeCell ref="A75:XFD75"/>
    <mergeCell ref="A74:XFD74"/>
    <mergeCell ref="F32:G32"/>
    <mergeCell ref="G70:H70"/>
  </mergeCells>
  <phoneticPr fontId="17" type="noConversion"/>
  <pageMargins left="0.59055118110236227" right="0.59055118110236227" top="0.59055118110236227" bottom="0.59055118110236227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zoomScale="120" zoomScaleNormal="120" workbookViewId="0">
      <selection activeCell="I11" sqref="I11"/>
    </sheetView>
  </sheetViews>
  <sheetFormatPr defaultRowHeight="12.75" x14ac:dyDescent="0.2"/>
  <cols>
    <col min="1" max="1" width="2" customWidth="1"/>
    <col min="2" max="2" width="24.28515625" style="54" customWidth="1"/>
    <col min="3" max="3" width="6.28515625" style="39" customWidth="1"/>
    <col min="4" max="4" width="27.7109375" style="54" customWidth="1"/>
    <col min="5" max="5" width="8.140625" style="64" customWidth="1"/>
    <col min="6" max="6" width="10" style="65" customWidth="1"/>
    <col min="8" max="8" width="8.140625" customWidth="1"/>
  </cols>
  <sheetData>
    <row r="1" spans="1:7" ht="23.25" customHeight="1" x14ac:dyDescent="0.2">
      <c r="A1" s="206" t="s">
        <v>545</v>
      </c>
      <c r="B1" s="199"/>
      <c r="C1" s="199"/>
      <c r="D1" s="199"/>
      <c r="E1" s="199"/>
      <c r="F1" s="199"/>
      <c r="G1" s="199"/>
    </row>
    <row r="2" spans="1:7" ht="13.5" thickBot="1" x14ac:dyDescent="0.25"/>
    <row r="3" spans="1:7" ht="19.5" customHeight="1" thickTop="1" thickBot="1" x14ac:dyDescent="0.25">
      <c r="B3" s="86" t="s">
        <v>263</v>
      </c>
    </row>
    <row r="4" spans="1:7" ht="14.25" thickTop="1" thickBot="1" x14ac:dyDescent="0.25"/>
    <row r="5" spans="1:7" s="158" customFormat="1" ht="15.75" thickBot="1" x14ac:dyDescent="0.3">
      <c r="A5" s="5"/>
      <c r="B5" s="184" t="s">
        <v>50</v>
      </c>
      <c r="C5" s="185" t="s">
        <v>31</v>
      </c>
      <c r="D5" s="185" t="s">
        <v>264</v>
      </c>
      <c r="E5" s="185" t="s">
        <v>265</v>
      </c>
      <c r="F5" s="186" t="s">
        <v>266</v>
      </c>
      <c r="G5" s="141" t="s">
        <v>267</v>
      </c>
    </row>
    <row r="6" spans="1:7" ht="12.75" customHeight="1" thickTop="1" x14ac:dyDescent="0.2">
      <c r="B6" s="66" t="s">
        <v>38</v>
      </c>
      <c r="C6" s="67">
        <v>77</v>
      </c>
      <c r="D6" s="180" t="s">
        <v>389</v>
      </c>
      <c r="E6" s="142">
        <v>10</v>
      </c>
      <c r="F6" s="89">
        <v>0.16349537037037037</v>
      </c>
      <c r="G6" s="69" t="s">
        <v>58</v>
      </c>
    </row>
    <row r="7" spans="1:7" ht="12.75" customHeight="1" x14ac:dyDescent="0.2">
      <c r="B7" s="70" t="s">
        <v>36</v>
      </c>
      <c r="C7" s="71">
        <v>79</v>
      </c>
      <c r="D7" s="72" t="s">
        <v>37</v>
      </c>
      <c r="E7" s="143">
        <v>10</v>
      </c>
      <c r="F7" s="73" t="s">
        <v>512</v>
      </c>
      <c r="G7" s="74" t="s">
        <v>57</v>
      </c>
    </row>
    <row r="8" spans="1:7" ht="12.75" customHeight="1" x14ac:dyDescent="0.2">
      <c r="B8" s="70" t="s">
        <v>268</v>
      </c>
      <c r="C8" s="71">
        <v>39</v>
      </c>
      <c r="D8" s="72" t="s">
        <v>46</v>
      </c>
      <c r="E8" s="77">
        <v>8</v>
      </c>
      <c r="F8" s="75" t="s">
        <v>269</v>
      </c>
      <c r="G8" s="74" t="s">
        <v>63</v>
      </c>
    </row>
    <row r="9" spans="1:7" ht="12.75" customHeight="1" x14ac:dyDescent="0.2">
      <c r="B9" s="70" t="s">
        <v>150</v>
      </c>
      <c r="C9" s="71">
        <v>49</v>
      </c>
      <c r="D9" s="72" t="s">
        <v>151</v>
      </c>
      <c r="E9" s="71">
        <v>7</v>
      </c>
      <c r="F9" s="73" t="s">
        <v>283</v>
      </c>
      <c r="G9" s="74" t="s">
        <v>63</v>
      </c>
    </row>
    <row r="10" spans="1:7" ht="12.75" customHeight="1" x14ac:dyDescent="0.2">
      <c r="B10" s="70" t="s">
        <v>408</v>
      </c>
      <c r="C10" s="71">
        <v>76</v>
      </c>
      <c r="D10" s="72" t="s">
        <v>103</v>
      </c>
      <c r="E10" s="91">
        <v>6</v>
      </c>
      <c r="F10" s="101">
        <v>0.12385416666666667</v>
      </c>
      <c r="G10" s="102" t="s">
        <v>54</v>
      </c>
    </row>
    <row r="11" spans="1:7" ht="12.75" customHeight="1" x14ac:dyDescent="0.2">
      <c r="B11" s="76" t="s">
        <v>47</v>
      </c>
      <c r="C11" s="121">
        <v>71</v>
      </c>
      <c r="D11" s="78" t="s">
        <v>65</v>
      </c>
      <c r="E11" s="91">
        <v>6</v>
      </c>
      <c r="F11" s="145">
        <v>0.13790509259259259</v>
      </c>
      <c r="G11" s="74" t="s">
        <v>61</v>
      </c>
    </row>
    <row r="12" spans="1:7" ht="12.75" customHeight="1" x14ac:dyDescent="0.2">
      <c r="B12" s="70" t="s">
        <v>214</v>
      </c>
      <c r="C12" s="71">
        <v>59</v>
      </c>
      <c r="D12" s="72" t="s">
        <v>215</v>
      </c>
      <c r="E12" s="71">
        <v>6</v>
      </c>
      <c r="F12" s="90">
        <v>0.14557870370370371</v>
      </c>
      <c r="G12" s="74" t="s">
        <v>59</v>
      </c>
    </row>
    <row r="13" spans="1:7" ht="12.75" customHeight="1" x14ac:dyDescent="0.2">
      <c r="B13" s="70" t="s">
        <v>106</v>
      </c>
      <c r="C13" s="71">
        <v>47</v>
      </c>
      <c r="D13" s="72" t="s">
        <v>107</v>
      </c>
      <c r="E13" s="71">
        <v>5</v>
      </c>
      <c r="F13" s="93" t="s">
        <v>240</v>
      </c>
      <c r="G13" s="74" t="s">
        <v>62</v>
      </c>
    </row>
    <row r="14" spans="1:7" ht="12.75" customHeight="1" x14ac:dyDescent="0.2">
      <c r="B14" s="76" t="s">
        <v>85</v>
      </c>
      <c r="C14" s="121">
        <v>78</v>
      </c>
      <c r="D14" s="120" t="s">
        <v>389</v>
      </c>
      <c r="E14" s="91">
        <v>4</v>
      </c>
      <c r="F14" s="145">
        <v>0.14246527777777776</v>
      </c>
      <c r="G14" s="74" t="s">
        <v>61</v>
      </c>
    </row>
    <row r="15" spans="1:7" ht="12.75" customHeight="1" x14ac:dyDescent="0.2">
      <c r="B15" s="70" t="s">
        <v>207</v>
      </c>
      <c r="C15" s="71">
        <v>57</v>
      </c>
      <c r="D15" s="72" t="s">
        <v>208</v>
      </c>
      <c r="E15" s="91">
        <v>4</v>
      </c>
      <c r="F15" s="93" t="s">
        <v>236</v>
      </c>
      <c r="G15" s="74" t="s">
        <v>62</v>
      </c>
    </row>
    <row r="16" spans="1:7" ht="12.75" customHeight="1" x14ac:dyDescent="0.2">
      <c r="B16" s="70" t="s">
        <v>71</v>
      </c>
      <c r="C16" s="71">
        <v>63</v>
      </c>
      <c r="D16" s="72" t="s">
        <v>72</v>
      </c>
      <c r="E16" s="71">
        <v>4</v>
      </c>
      <c r="F16" s="73" t="s">
        <v>284</v>
      </c>
      <c r="G16" s="74" t="s">
        <v>55</v>
      </c>
    </row>
    <row r="17" spans="2:8" ht="12.75" customHeight="1" x14ac:dyDescent="0.2">
      <c r="B17" s="70" t="s">
        <v>395</v>
      </c>
      <c r="C17" s="71">
        <v>67</v>
      </c>
      <c r="D17" s="72" t="s">
        <v>394</v>
      </c>
      <c r="E17" s="71">
        <v>4</v>
      </c>
      <c r="F17" s="101">
        <v>0.17711805555555557</v>
      </c>
      <c r="G17" s="74" t="s">
        <v>57</v>
      </c>
    </row>
    <row r="18" spans="2:8" ht="12.75" customHeight="1" x14ac:dyDescent="0.2">
      <c r="B18" s="70" t="s">
        <v>274</v>
      </c>
      <c r="C18" s="71">
        <v>64</v>
      </c>
      <c r="D18" s="72" t="s">
        <v>275</v>
      </c>
      <c r="E18" s="71">
        <v>3</v>
      </c>
      <c r="F18" s="144">
        <v>0.12232638888888887</v>
      </c>
      <c r="G18" s="74" t="s">
        <v>58</v>
      </c>
      <c r="H18" s="113" t="s">
        <v>384</v>
      </c>
    </row>
    <row r="19" spans="2:8" ht="12.75" customHeight="1" x14ac:dyDescent="0.2">
      <c r="B19" s="76" t="s">
        <v>70</v>
      </c>
      <c r="C19" s="77">
        <v>81</v>
      </c>
      <c r="D19" s="72" t="s">
        <v>108</v>
      </c>
      <c r="E19" s="71">
        <v>3</v>
      </c>
      <c r="F19" s="75" t="s">
        <v>270</v>
      </c>
      <c r="G19" s="74" t="s">
        <v>60</v>
      </c>
    </row>
    <row r="20" spans="2:8" ht="12.75" customHeight="1" x14ac:dyDescent="0.2">
      <c r="B20" s="70" t="s">
        <v>179</v>
      </c>
      <c r="C20" s="71">
        <v>78</v>
      </c>
      <c r="D20" s="72" t="s">
        <v>93</v>
      </c>
      <c r="E20" s="71">
        <v>3</v>
      </c>
      <c r="F20" s="101">
        <v>0.15644675925925924</v>
      </c>
      <c r="G20" s="74" t="s">
        <v>54</v>
      </c>
    </row>
    <row r="21" spans="2:8" ht="12.75" customHeight="1" x14ac:dyDescent="0.2">
      <c r="B21" s="70" t="s">
        <v>145</v>
      </c>
      <c r="C21" s="71">
        <v>49</v>
      </c>
      <c r="D21" s="72" t="s">
        <v>117</v>
      </c>
      <c r="E21" s="71">
        <v>3</v>
      </c>
      <c r="F21" s="73" t="s">
        <v>271</v>
      </c>
      <c r="G21" s="74" t="s">
        <v>63</v>
      </c>
    </row>
    <row r="22" spans="2:8" ht="12.75" customHeight="1" x14ac:dyDescent="0.2">
      <c r="B22" s="70" t="s">
        <v>232</v>
      </c>
      <c r="C22" s="71">
        <v>77</v>
      </c>
      <c r="D22" s="78" t="s">
        <v>510</v>
      </c>
      <c r="E22" s="91">
        <v>3</v>
      </c>
      <c r="F22" s="122" t="s">
        <v>467</v>
      </c>
      <c r="G22" s="74" t="s">
        <v>56</v>
      </c>
    </row>
    <row r="23" spans="2:8" ht="12.75" customHeight="1" x14ac:dyDescent="0.2">
      <c r="B23" s="70" t="s">
        <v>272</v>
      </c>
      <c r="C23" s="71">
        <v>57</v>
      </c>
      <c r="D23" s="72" t="s">
        <v>105</v>
      </c>
      <c r="E23" s="71">
        <v>3</v>
      </c>
      <c r="F23" s="73" t="s">
        <v>273</v>
      </c>
      <c r="G23" s="74" t="s">
        <v>63</v>
      </c>
    </row>
    <row r="24" spans="2:8" ht="12.75" customHeight="1" x14ac:dyDescent="0.2">
      <c r="B24" s="70" t="s">
        <v>311</v>
      </c>
      <c r="C24" s="71">
        <v>77</v>
      </c>
      <c r="D24" s="72" t="s">
        <v>312</v>
      </c>
      <c r="E24" s="71">
        <v>3</v>
      </c>
      <c r="F24" s="90">
        <v>0.17071759259259259</v>
      </c>
      <c r="G24" s="74" t="s">
        <v>58</v>
      </c>
    </row>
    <row r="25" spans="2:8" ht="12.75" customHeight="1" x14ac:dyDescent="0.2">
      <c r="B25" s="70" t="s">
        <v>276</v>
      </c>
      <c r="C25" s="71">
        <v>76</v>
      </c>
      <c r="D25" s="72" t="s">
        <v>277</v>
      </c>
      <c r="E25" s="71">
        <v>2</v>
      </c>
      <c r="F25" s="90">
        <v>0.12414351851851851</v>
      </c>
      <c r="G25" s="74" t="s">
        <v>58</v>
      </c>
    </row>
    <row r="26" spans="2:8" ht="12.75" customHeight="1" x14ac:dyDescent="0.2">
      <c r="B26" s="70" t="s">
        <v>278</v>
      </c>
      <c r="C26" s="71">
        <v>72</v>
      </c>
      <c r="D26" s="72" t="s">
        <v>279</v>
      </c>
      <c r="E26" s="71">
        <v>2</v>
      </c>
      <c r="F26" s="90">
        <v>0.13381944444444444</v>
      </c>
      <c r="G26" s="74" t="s">
        <v>58</v>
      </c>
    </row>
    <row r="27" spans="2:8" ht="12.75" customHeight="1" x14ac:dyDescent="0.2">
      <c r="B27" s="70" t="s">
        <v>166</v>
      </c>
      <c r="C27" s="71">
        <v>76</v>
      </c>
      <c r="D27" s="72" t="s">
        <v>167</v>
      </c>
      <c r="E27" s="91">
        <v>2</v>
      </c>
      <c r="F27" s="101">
        <v>0.1380787037037037</v>
      </c>
      <c r="G27" s="102" t="s">
        <v>54</v>
      </c>
    </row>
    <row r="28" spans="2:8" ht="12.75" customHeight="1" x14ac:dyDescent="0.2">
      <c r="B28" s="70" t="s">
        <v>280</v>
      </c>
      <c r="C28" s="71">
        <v>60</v>
      </c>
      <c r="D28" s="72" t="s">
        <v>281</v>
      </c>
      <c r="E28" s="71">
        <v>2</v>
      </c>
      <c r="F28" s="73" t="s">
        <v>282</v>
      </c>
      <c r="G28" s="74" t="s">
        <v>63</v>
      </c>
    </row>
    <row r="29" spans="2:8" ht="12.75" customHeight="1" x14ac:dyDescent="0.2">
      <c r="B29" s="76" t="s">
        <v>25</v>
      </c>
      <c r="C29" s="77">
        <v>77</v>
      </c>
      <c r="D29" s="78" t="s">
        <v>26</v>
      </c>
      <c r="E29" s="91">
        <v>2</v>
      </c>
      <c r="F29" s="101">
        <v>0.14538194444444444</v>
      </c>
      <c r="G29" s="102" t="s">
        <v>54</v>
      </c>
    </row>
    <row r="30" spans="2:8" ht="12.75" customHeight="1" x14ac:dyDescent="0.2">
      <c r="B30" s="76" t="s">
        <v>433</v>
      </c>
      <c r="C30" s="121">
        <v>88</v>
      </c>
      <c r="D30" s="120" t="s">
        <v>513</v>
      </c>
      <c r="E30" s="71">
        <v>2</v>
      </c>
      <c r="F30" s="122" t="s">
        <v>462</v>
      </c>
      <c r="G30" s="74" t="s">
        <v>56</v>
      </c>
    </row>
    <row r="31" spans="2:8" ht="12.75" customHeight="1" x14ac:dyDescent="0.2">
      <c r="B31" s="70" t="s">
        <v>131</v>
      </c>
      <c r="C31" s="71">
        <v>71</v>
      </c>
      <c r="D31" s="72" t="s">
        <v>30</v>
      </c>
      <c r="E31" s="91">
        <v>2</v>
      </c>
      <c r="F31" s="93" t="s">
        <v>237</v>
      </c>
      <c r="G31" s="74" t="s">
        <v>62</v>
      </c>
    </row>
    <row r="32" spans="2:8" ht="12.75" customHeight="1" x14ac:dyDescent="0.2">
      <c r="B32" s="70" t="s">
        <v>132</v>
      </c>
      <c r="C32" s="71">
        <v>86</v>
      </c>
      <c r="D32" s="78" t="s">
        <v>567</v>
      </c>
      <c r="E32" s="71">
        <v>2</v>
      </c>
      <c r="F32" s="75" t="s">
        <v>294</v>
      </c>
      <c r="G32" s="74" t="s">
        <v>60</v>
      </c>
    </row>
    <row r="33" spans="2:7" ht="12.75" customHeight="1" x14ac:dyDescent="0.2">
      <c r="B33" s="76" t="s">
        <v>516</v>
      </c>
      <c r="C33" s="121">
        <v>79</v>
      </c>
      <c r="D33" s="72" t="s">
        <v>517</v>
      </c>
      <c r="E33" s="71">
        <v>2</v>
      </c>
      <c r="F33" s="145">
        <v>0.16068287037037035</v>
      </c>
      <c r="G33" s="74" t="s">
        <v>57</v>
      </c>
    </row>
    <row r="34" spans="2:7" ht="12.75" customHeight="1" x14ac:dyDescent="0.2">
      <c r="B34" s="70" t="s">
        <v>188</v>
      </c>
      <c r="C34" s="71">
        <v>57</v>
      </c>
      <c r="D34" s="72" t="s">
        <v>481</v>
      </c>
      <c r="E34" s="71">
        <v>2</v>
      </c>
      <c r="F34" s="75" t="s">
        <v>329</v>
      </c>
      <c r="G34" s="74" t="s">
        <v>60</v>
      </c>
    </row>
    <row r="35" spans="2:7" ht="12.75" customHeight="1" x14ac:dyDescent="0.2">
      <c r="B35" s="76" t="s">
        <v>421</v>
      </c>
      <c r="C35" s="121">
        <v>56</v>
      </c>
      <c r="D35" s="78" t="s">
        <v>422</v>
      </c>
      <c r="E35" s="71">
        <v>2</v>
      </c>
      <c r="F35" s="93" t="s">
        <v>473</v>
      </c>
      <c r="G35" s="74" t="s">
        <v>56</v>
      </c>
    </row>
    <row r="36" spans="2:7" ht="12.75" customHeight="1" x14ac:dyDescent="0.2">
      <c r="B36" s="70" t="s">
        <v>285</v>
      </c>
      <c r="C36" s="71">
        <v>90</v>
      </c>
      <c r="D36" s="78" t="s">
        <v>108</v>
      </c>
      <c r="E36" s="71">
        <v>2</v>
      </c>
      <c r="F36" s="79" t="s">
        <v>234</v>
      </c>
      <c r="G36" s="74" t="s">
        <v>59</v>
      </c>
    </row>
    <row r="37" spans="2:7" ht="12.75" customHeight="1" x14ac:dyDescent="0.2">
      <c r="B37" s="76" t="s">
        <v>27</v>
      </c>
      <c r="C37" s="104">
        <v>73</v>
      </c>
      <c r="D37" s="72" t="s">
        <v>11</v>
      </c>
      <c r="E37" s="91">
        <v>1</v>
      </c>
      <c r="F37" s="101">
        <v>0.12429398148148148</v>
      </c>
      <c r="G37" s="102" t="s">
        <v>54</v>
      </c>
    </row>
    <row r="38" spans="2:7" ht="12.75" customHeight="1" x14ac:dyDescent="0.2">
      <c r="B38" s="70" t="s">
        <v>286</v>
      </c>
      <c r="C38" s="71">
        <v>53</v>
      </c>
      <c r="D38" s="72" t="s">
        <v>287</v>
      </c>
      <c r="E38" s="71">
        <v>1</v>
      </c>
      <c r="F38" s="90">
        <v>0.13020833333333334</v>
      </c>
      <c r="G38" s="74" t="s">
        <v>58</v>
      </c>
    </row>
    <row r="39" spans="2:7" ht="12.75" customHeight="1" x14ac:dyDescent="0.2">
      <c r="B39" s="76" t="s">
        <v>562</v>
      </c>
      <c r="C39" s="121">
        <v>76</v>
      </c>
      <c r="D39" s="78" t="s">
        <v>563</v>
      </c>
      <c r="E39" s="91">
        <v>1</v>
      </c>
      <c r="F39" s="145">
        <v>0.13321759259259261</v>
      </c>
      <c r="G39" s="74" t="s">
        <v>61</v>
      </c>
    </row>
    <row r="40" spans="2:7" ht="12.75" customHeight="1" x14ac:dyDescent="0.2">
      <c r="B40" s="70" t="s">
        <v>288</v>
      </c>
      <c r="C40" s="71">
        <v>74</v>
      </c>
      <c r="D40" s="72" t="s">
        <v>289</v>
      </c>
      <c r="E40" s="71">
        <v>1</v>
      </c>
      <c r="F40" s="90">
        <v>0.13563657407407406</v>
      </c>
      <c r="G40" s="74" t="s">
        <v>59</v>
      </c>
    </row>
    <row r="41" spans="2:7" ht="12.75" customHeight="1" x14ac:dyDescent="0.2">
      <c r="B41" s="76" t="s">
        <v>21</v>
      </c>
      <c r="C41" s="77">
        <v>75</v>
      </c>
      <c r="D41" s="78" t="s">
        <v>407</v>
      </c>
      <c r="E41" s="71">
        <v>1</v>
      </c>
      <c r="F41" s="101">
        <v>0.13699074074074075</v>
      </c>
      <c r="G41" s="102" t="s">
        <v>54</v>
      </c>
    </row>
    <row r="42" spans="2:7" ht="12.75" customHeight="1" x14ac:dyDescent="0.2">
      <c r="B42" s="70" t="s">
        <v>170</v>
      </c>
      <c r="C42" s="71">
        <v>79</v>
      </c>
      <c r="D42" s="72" t="s">
        <v>118</v>
      </c>
      <c r="E42" s="71">
        <v>1</v>
      </c>
      <c r="F42" s="75" t="s">
        <v>290</v>
      </c>
      <c r="G42" s="74" t="s">
        <v>58</v>
      </c>
    </row>
    <row r="43" spans="2:7" ht="12.75" customHeight="1" x14ac:dyDescent="0.2">
      <c r="B43" s="76" t="s">
        <v>509</v>
      </c>
      <c r="C43" s="121">
        <v>85</v>
      </c>
      <c r="D43" s="78" t="s">
        <v>501</v>
      </c>
      <c r="E43" s="71">
        <v>1</v>
      </c>
      <c r="F43" s="145">
        <v>0.140625</v>
      </c>
      <c r="G43" s="74" t="s">
        <v>57</v>
      </c>
    </row>
    <row r="44" spans="2:7" ht="12.75" customHeight="1" x14ac:dyDescent="0.2">
      <c r="B44" s="70" t="s">
        <v>178</v>
      </c>
      <c r="C44" s="71">
        <v>62</v>
      </c>
      <c r="D44" s="72" t="s">
        <v>287</v>
      </c>
      <c r="E44" s="71">
        <v>1</v>
      </c>
      <c r="F44" s="90">
        <v>0.14310185185185184</v>
      </c>
      <c r="G44" s="74" t="s">
        <v>58</v>
      </c>
    </row>
    <row r="45" spans="2:7" ht="12.75" customHeight="1" x14ac:dyDescent="0.2">
      <c r="B45" s="76" t="s">
        <v>414</v>
      </c>
      <c r="C45" s="121">
        <v>70</v>
      </c>
      <c r="D45" s="78" t="s">
        <v>429</v>
      </c>
      <c r="E45" s="71">
        <v>1</v>
      </c>
      <c r="F45" s="122" t="s">
        <v>463</v>
      </c>
      <c r="G45" s="74" t="s">
        <v>56</v>
      </c>
    </row>
    <row r="46" spans="2:7" ht="12.75" customHeight="1" x14ac:dyDescent="0.2">
      <c r="B46" s="70" t="s">
        <v>186</v>
      </c>
      <c r="C46" s="71">
        <v>60</v>
      </c>
      <c r="D46" s="72" t="s">
        <v>30</v>
      </c>
      <c r="E46" s="71">
        <v>1</v>
      </c>
      <c r="F46" s="75" t="s">
        <v>291</v>
      </c>
      <c r="G46" s="74" t="s">
        <v>60</v>
      </c>
    </row>
    <row r="47" spans="2:7" ht="12.75" customHeight="1" x14ac:dyDescent="0.2">
      <c r="B47" s="76" t="s">
        <v>83</v>
      </c>
      <c r="C47" s="121">
        <v>72</v>
      </c>
      <c r="D47" s="78" t="s">
        <v>84</v>
      </c>
      <c r="E47" s="91">
        <v>1</v>
      </c>
      <c r="F47" s="145">
        <v>0.14894675925925926</v>
      </c>
      <c r="G47" s="74" t="s">
        <v>61</v>
      </c>
    </row>
    <row r="48" spans="2:7" ht="12.75" customHeight="1" x14ac:dyDescent="0.2">
      <c r="B48" s="70" t="s">
        <v>292</v>
      </c>
      <c r="C48" s="71">
        <v>55</v>
      </c>
      <c r="D48" s="72" t="s">
        <v>164</v>
      </c>
      <c r="E48" s="71">
        <v>1</v>
      </c>
      <c r="F48" s="90">
        <v>0.14925925925925926</v>
      </c>
      <c r="G48" s="74" t="s">
        <v>58</v>
      </c>
    </row>
    <row r="49" spans="1:7" ht="12.75" customHeight="1" x14ac:dyDescent="0.2">
      <c r="B49" s="70" t="s">
        <v>293</v>
      </c>
      <c r="C49" s="71">
        <v>56</v>
      </c>
      <c r="D49" s="72" t="s">
        <v>277</v>
      </c>
      <c r="E49" s="71">
        <v>1</v>
      </c>
      <c r="F49" s="90">
        <v>0.14932870370370369</v>
      </c>
      <c r="G49" s="74" t="s">
        <v>58</v>
      </c>
    </row>
    <row r="50" spans="1:7" ht="12.75" customHeight="1" x14ac:dyDescent="0.2">
      <c r="B50" s="70" t="s">
        <v>216</v>
      </c>
      <c r="C50" s="71">
        <v>67</v>
      </c>
      <c r="D50" s="72" t="s">
        <v>123</v>
      </c>
      <c r="E50" s="91">
        <v>1</v>
      </c>
      <c r="F50" s="93" t="s">
        <v>238</v>
      </c>
      <c r="G50" s="74" t="s">
        <v>62</v>
      </c>
    </row>
    <row r="51" spans="1:7" ht="12.75" customHeight="1" x14ac:dyDescent="0.2">
      <c r="B51" s="70" t="s">
        <v>295</v>
      </c>
      <c r="C51" s="71">
        <v>51</v>
      </c>
      <c r="D51" s="72" t="s">
        <v>296</v>
      </c>
      <c r="E51" s="71">
        <v>1</v>
      </c>
      <c r="F51" s="73" t="s">
        <v>297</v>
      </c>
      <c r="G51" s="74" t="s">
        <v>63</v>
      </c>
    </row>
    <row r="52" spans="1:7" ht="12.75" customHeight="1" x14ac:dyDescent="0.2">
      <c r="B52" s="76" t="s">
        <v>13</v>
      </c>
      <c r="C52" s="77">
        <v>75</v>
      </c>
      <c r="D52" s="78" t="s">
        <v>112</v>
      </c>
      <c r="E52" s="71">
        <v>1</v>
      </c>
      <c r="F52" s="101">
        <v>0.15369212962962964</v>
      </c>
      <c r="G52" s="102" t="s">
        <v>54</v>
      </c>
    </row>
    <row r="53" spans="1:7" ht="12.75" customHeight="1" x14ac:dyDescent="0.2">
      <c r="B53" s="76" t="s">
        <v>423</v>
      </c>
      <c r="C53" s="121">
        <v>86</v>
      </c>
      <c r="D53" s="78" t="s">
        <v>424</v>
      </c>
      <c r="E53" s="71">
        <v>1</v>
      </c>
      <c r="F53" s="122" t="s">
        <v>464</v>
      </c>
      <c r="G53" s="74" t="s">
        <v>56</v>
      </c>
    </row>
    <row r="54" spans="1:7" ht="12.75" customHeight="1" x14ac:dyDescent="0.2">
      <c r="B54" s="70" t="s">
        <v>298</v>
      </c>
      <c r="C54" s="71">
        <v>74</v>
      </c>
      <c r="D54" s="72" t="s">
        <v>299</v>
      </c>
      <c r="E54" s="71">
        <v>1</v>
      </c>
      <c r="F54" s="90">
        <v>0.15480324074074073</v>
      </c>
      <c r="G54" s="74" t="s">
        <v>59</v>
      </c>
    </row>
    <row r="55" spans="1:7" ht="12.75" customHeight="1" x14ac:dyDescent="0.2">
      <c r="B55" s="76" t="s">
        <v>262</v>
      </c>
      <c r="C55" s="77">
        <v>77</v>
      </c>
      <c r="D55" s="78" t="s">
        <v>112</v>
      </c>
      <c r="E55" s="71">
        <v>1</v>
      </c>
      <c r="F55" s="101">
        <v>0.15625</v>
      </c>
      <c r="G55" s="74" t="s">
        <v>54</v>
      </c>
    </row>
    <row r="56" spans="1:7" ht="12.75" customHeight="1" x14ac:dyDescent="0.2">
      <c r="B56" s="76" t="s">
        <v>430</v>
      </c>
      <c r="C56" s="119">
        <v>58</v>
      </c>
      <c r="D56" s="72" t="s">
        <v>431</v>
      </c>
      <c r="E56" s="71">
        <v>1</v>
      </c>
      <c r="F56" s="122" t="s">
        <v>465</v>
      </c>
      <c r="G56" s="74" t="s">
        <v>56</v>
      </c>
    </row>
    <row r="57" spans="1:7" ht="12.75" customHeight="1" x14ac:dyDescent="0.2">
      <c r="B57" s="76" t="s">
        <v>440</v>
      </c>
      <c r="C57" s="121">
        <v>69</v>
      </c>
      <c r="D57" s="78" t="s">
        <v>441</v>
      </c>
      <c r="E57" s="71">
        <v>1</v>
      </c>
      <c r="F57" s="122" t="s">
        <v>466</v>
      </c>
      <c r="G57" s="74" t="s">
        <v>56</v>
      </c>
    </row>
    <row r="58" spans="1:7" ht="12.75" customHeight="1" x14ac:dyDescent="0.2">
      <c r="B58" s="70" t="s">
        <v>300</v>
      </c>
      <c r="C58" s="71">
        <v>51</v>
      </c>
      <c r="D58" s="72" t="s">
        <v>136</v>
      </c>
      <c r="E58" s="71">
        <v>1</v>
      </c>
      <c r="F58" s="90">
        <v>0.15790509259259258</v>
      </c>
      <c r="G58" s="74" t="s">
        <v>58</v>
      </c>
    </row>
    <row r="59" spans="1:7" ht="12.75" customHeight="1" x14ac:dyDescent="0.2">
      <c r="B59" s="76" t="s">
        <v>514</v>
      </c>
      <c r="C59" s="121">
        <v>68</v>
      </c>
      <c r="D59" s="78" t="s">
        <v>515</v>
      </c>
      <c r="E59" s="71">
        <v>1</v>
      </c>
      <c r="F59" s="145">
        <v>0.15883101851851852</v>
      </c>
      <c r="G59" s="74" t="s">
        <v>57</v>
      </c>
    </row>
    <row r="60" spans="1:7" ht="12.75" customHeight="1" x14ac:dyDescent="0.2">
      <c r="B60" s="70" t="s">
        <v>301</v>
      </c>
      <c r="C60" s="71">
        <v>61</v>
      </c>
      <c r="D60" s="72" t="s">
        <v>302</v>
      </c>
      <c r="E60" s="71">
        <v>1</v>
      </c>
      <c r="F60" s="90">
        <v>0.15987268518518519</v>
      </c>
      <c r="G60" s="74" t="s">
        <v>58</v>
      </c>
    </row>
    <row r="61" spans="1:7" ht="12.75" customHeight="1" x14ac:dyDescent="0.2">
      <c r="B61" s="76" t="s">
        <v>82</v>
      </c>
      <c r="C61" s="121">
        <v>79</v>
      </c>
      <c r="D61" s="78" t="s">
        <v>569</v>
      </c>
      <c r="E61" s="91">
        <v>1</v>
      </c>
      <c r="F61" s="145">
        <v>0.16069444444444445</v>
      </c>
      <c r="G61" s="74" t="s">
        <v>61</v>
      </c>
    </row>
    <row r="62" spans="1:7" ht="12.75" customHeight="1" x14ac:dyDescent="0.2">
      <c r="B62" s="70" t="s">
        <v>303</v>
      </c>
      <c r="C62" s="71">
        <v>72</v>
      </c>
      <c r="D62" s="72" t="s">
        <v>44</v>
      </c>
      <c r="E62" s="71">
        <v>1</v>
      </c>
      <c r="F62" s="90">
        <v>0.16079861111111113</v>
      </c>
      <c r="G62" s="74" t="s">
        <v>58</v>
      </c>
    </row>
    <row r="63" spans="1:7" ht="12.75" customHeight="1" x14ac:dyDescent="0.2">
      <c r="B63" s="70" t="s">
        <v>304</v>
      </c>
      <c r="C63" s="71">
        <v>77</v>
      </c>
      <c r="D63" s="72" t="s">
        <v>117</v>
      </c>
      <c r="E63" s="71">
        <v>1</v>
      </c>
      <c r="F63" s="73" t="s">
        <v>305</v>
      </c>
      <c r="G63" s="74" t="s">
        <v>63</v>
      </c>
    </row>
    <row r="64" spans="1:7" ht="12.75" customHeight="1" x14ac:dyDescent="0.2">
      <c r="A64" s="2"/>
      <c r="B64" s="70" t="s">
        <v>125</v>
      </c>
      <c r="C64" s="71">
        <v>51</v>
      </c>
      <c r="D64" s="99" t="s">
        <v>389</v>
      </c>
      <c r="E64" s="91">
        <v>1</v>
      </c>
      <c r="F64" s="101">
        <v>0.16195601851851851</v>
      </c>
      <c r="G64" s="102" t="s">
        <v>54</v>
      </c>
    </row>
    <row r="65" spans="1:8" ht="12.75" customHeight="1" x14ac:dyDescent="0.2">
      <c r="A65" s="2"/>
      <c r="B65" s="70" t="s">
        <v>171</v>
      </c>
      <c r="C65" s="71">
        <v>62</v>
      </c>
      <c r="D65" s="72" t="s">
        <v>306</v>
      </c>
      <c r="E65" s="71">
        <v>1</v>
      </c>
      <c r="F65" s="73" t="s">
        <v>307</v>
      </c>
      <c r="G65" s="74" t="s">
        <v>63</v>
      </c>
    </row>
    <row r="66" spans="1:8" ht="12.75" customHeight="1" x14ac:dyDescent="0.2">
      <c r="A66" s="2"/>
      <c r="B66" s="76" t="s">
        <v>565</v>
      </c>
      <c r="C66" s="121">
        <v>81</v>
      </c>
      <c r="D66" s="78" t="s">
        <v>275</v>
      </c>
      <c r="E66" s="91">
        <v>1</v>
      </c>
      <c r="F66" s="75" t="s">
        <v>634</v>
      </c>
      <c r="G66" s="74" t="s">
        <v>61</v>
      </c>
    </row>
    <row r="67" spans="1:8" ht="12.75" customHeight="1" x14ac:dyDescent="0.2">
      <c r="A67" s="13"/>
      <c r="B67" s="70" t="s">
        <v>153</v>
      </c>
      <c r="C67" s="71">
        <v>55</v>
      </c>
      <c r="D67" s="72" t="s">
        <v>30</v>
      </c>
      <c r="E67" s="71">
        <v>1</v>
      </c>
      <c r="F67" s="90">
        <v>0.16319444444444445</v>
      </c>
      <c r="G67" s="74" t="s">
        <v>58</v>
      </c>
    </row>
    <row r="68" spans="1:8" ht="12.75" customHeight="1" x14ac:dyDescent="0.2">
      <c r="A68" s="13"/>
      <c r="B68" s="76" t="s">
        <v>16</v>
      </c>
      <c r="C68" s="77">
        <v>86</v>
      </c>
      <c r="D68" s="78" t="s">
        <v>17</v>
      </c>
      <c r="E68" s="91">
        <v>1</v>
      </c>
      <c r="F68" s="101">
        <v>0.16415509259259259</v>
      </c>
      <c r="G68" s="102" t="s">
        <v>54</v>
      </c>
    </row>
    <row r="69" spans="1:8" ht="12.75" customHeight="1" x14ac:dyDescent="0.2">
      <c r="A69" s="13"/>
      <c r="B69" s="76" t="s">
        <v>489</v>
      </c>
      <c r="C69" s="121">
        <v>66</v>
      </c>
      <c r="D69" s="78" t="s">
        <v>518</v>
      </c>
      <c r="E69" s="71">
        <v>1</v>
      </c>
      <c r="F69" s="145">
        <v>0.16427083333333334</v>
      </c>
      <c r="G69" s="74" t="s">
        <v>57</v>
      </c>
    </row>
    <row r="70" spans="1:8" ht="12.75" customHeight="1" x14ac:dyDescent="0.2">
      <c r="B70" s="76" t="s">
        <v>530</v>
      </c>
      <c r="C70" s="121">
        <v>78</v>
      </c>
      <c r="D70" s="78" t="s">
        <v>93</v>
      </c>
      <c r="E70" s="91">
        <v>1</v>
      </c>
      <c r="F70" s="145">
        <v>0.16589120370370369</v>
      </c>
      <c r="G70" s="74" t="s">
        <v>61</v>
      </c>
    </row>
    <row r="71" spans="1:8" ht="12.75" customHeight="1" x14ac:dyDescent="0.2">
      <c r="A71" s="13"/>
      <c r="B71" s="70" t="s">
        <v>308</v>
      </c>
      <c r="C71" s="71">
        <v>49</v>
      </c>
      <c r="D71" s="72" t="s">
        <v>309</v>
      </c>
      <c r="E71" s="71">
        <v>1</v>
      </c>
      <c r="F71" s="90">
        <v>0.16591435185185185</v>
      </c>
      <c r="G71" s="74" t="s">
        <v>58</v>
      </c>
    </row>
    <row r="72" spans="1:8" ht="12.75" customHeight="1" x14ac:dyDescent="0.2">
      <c r="B72" s="70" t="s">
        <v>187</v>
      </c>
      <c r="C72" s="71">
        <v>81</v>
      </c>
      <c r="D72" s="99" t="s">
        <v>389</v>
      </c>
      <c r="E72" s="71">
        <v>1</v>
      </c>
      <c r="F72" s="73" t="s">
        <v>310</v>
      </c>
      <c r="G72" s="74" t="s">
        <v>60</v>
      </c>
    </row>
    <row r="73" spans="1:8" ht="12.75" customHeight="1" x14ac:dyDescent="0.2">
      <c r="B73" s="76" t="s">
        <v>18</v>
      </c>
      <c r="C73" s="77">
        <v>66</v>
      </c>
      <c r="D73" s="78" t="s">
        <v>19</v>
      </c>
      <c r="E73" s="91">
        <v>1</v>
      </c>
      <c r="F73" s="101">
        <v>0.16716435185185186</v>
      </c>
      <c r="G73" s="102" t="s">
        <v>54</v>
      </c>
    </row>
    <row r="74" spans="1:8" ht="12.75" customHeight="1" x14ac:dyDescent="0.2">
      <c r="B74" s="76" t="s">
        <v>478</v>
      </c>
      <c r="C74" s="121">
        <v>72</v>
      </c>
      <c r="D74" s="78" t="s">
        <v>479</v>
      </c>
      <c r="E74" s="71">
        <v>1</v>
      </c>
      <c r="F74" s="122" t="s">
        <v>468</v>
      </c>
      <c r="G74" s="74" t="s">
        <v>56</v>
      </c>
    </row>
    <row r="75" spans="1:8" ht="12.75" customHeight="1" x14ac:dyDescent="0.2">
      <c r="B75" s="70" t="s">
        <v>97</v>
      </c>
      <c r="C75" s="71">
        <v>49</v>
      </c>
      <c r="D75" s="72" t="s">
        <v>98</v>
      </c>
      <c r="E75" s="71">
        <v>1</v>
      </c>
      <c r="F75" s="90">
        <v>0.1705439814814815</v>
      </c>
      <c r="G75" s="74" t="s">
        <v>58</v>
      </c>
    </row>
    <row r="76" spans="1:8" ht="12.75" customHeight="1" x14ac:dyDescent="0.2">
      <c r="B76" s="70" t="s">
        <v>80</v>
      </c>
      <c r="C76" s="71">
        <v>56</v>
      </c>
      <c r="D76" s="99" t="s">
        <v>389</v>
      </c>
      <c r="E76" s="71">
        <v>1</v>
      </c>
      <c r="F76" s="90">
        <v>0.17130787037037035</v>
      </c>
      <c r="G76" s="74" t="s">
        <v>58</v>
      </c>
    </row>
    <row r="77" spans="1:8" ht="12.75" customHeight="1" x14ac:dyDescent="0.2">
      <c r="B77" s="70" t="s">
        <v>126</v>
      </c>
      <c r="C77" s="71">
        <v>66</v>
      </c>
      <c r="D77" s="72" t="s">
        <v>120</v>
      </c>
      <c r="E77" s="71">
        <v>1</v>
      </c>
      <c r="F77" s="144">
        <v>0.17356481481481481</v>
      </c>
      <c r="G77" s="74" t="s">
        <v>58</v>
      </c>
      <c r="H77" s="113" t="s">
        <v>385</v>
      </c>
    </row>
    <row r="78" spans="1:8" ht="12.75" customHeight="1" x14ac:dyDescent="0.2">
      <c r="B78" s="70" t="s">
        <v>194</v>
      </c>
      <c r="C78" s="178">
        <v>51</v>
      </c>
      <c r="D78" s="72" t="s">
        <v>233</v>
      </c>
      <c r="E78" s="91">
        <v>1</v>
      </c>
      <c r="F78" s="93" t="s">
        <v>239</v>
      </c>
      <c r="G78" s="74" t="s">
        <v>62</v>
      </c>
    </row>
    <row r="79" spans="1:8" ht="12.75" customHeight="1" x14ac:dyDescent="0.2">
      <c r="B79" s="70" t="s">
        <v>313</v>
      </c>
      <c r="C79" s="71">
        <v>75</v>
      </c>
      <c r="D79" s="72" t="s">
        <v>137</v>
      </c>
      <c r="E79" s="71">
        <v>1</v>
      </c>
      <c r="F79" s="90">
        <v>0.1746875</v>
      </c>
      <c r="G79" s="74" t="s">
        <v>58</v>
      </c>
    </row>
    <row r="80" spans="1:8" ht="12.75" customHeight="1" x14ac:dyDescent="0.2">
      <c r="B80" s="76" t="s">
        <v>561</v>
      </c>
      <c r="C80" s="121">
        <v>77</v>
      </c>
      <c r="D80" s="78" t="s">
        <v>117</v>
      </c>
      <c r="E80" s="91">
        <v>1</v>
      </c>
      <c r="F80" s="145">
        <v>0.17495370370370369</v>
      </c>
      <c r="G80" s="74" t="s">
        <v>61</v>
      </c>
    </row>
    <row r="81" spans="2:7" ht="12.75" customHeight="1" x14ac:dyDescent="0.2">
      <c r="B81" s="70" t="s">
        <v>177</v>
      </c>
      <c r="C81" s="71">
        <v>77</v>
      </c>
      <c r="D81" s="72" t="s">
        <v>161</v>
      </c>
      <c r="E81" s="71">
        <v>1</v>
      </c>
      <c r="F81" s="73" t="s">
        <v>314</v>
      </c>
      <c r="G81" s="74" t="s">
        <v>60</v>
      </c>
    </row>
    <row r="82" spans="2:7" ht="12.75" customHeight="1" x14ac:dyDescent="0.2">
      <c r="B82" s="76" t="s">
        <v>86</v>
      </c>
      <c r="C82" s="121">
        <v>73</v>
      </c>
      <c r="D82" s="78" t="s">
        <v>84</v>
      </c>
      <c r="E82" s="91">
        <v>1</v>
      </c>
      <c r="F82" s="145">
        <v>0.17803240740740742</v>
      </c>
      <c r="G82" s="74" t="s">
        <v>61</v>
      </c>
    </row>
    <row r="83" spans="2:7" ht="12.75" customHeight="1" x14ac:dyDescent="0.2">
      <c r="B83" s="70" t="s">
        <v>152</v>
      </c>
      <c r="C83" s="71">
        <v>56</v>
      </c>
      <c r="D83" s="78" t="s">
        <v>114</v>
      </c>
      <c r="E83" s="71">
        <v>1</v>
      </c>
      <c r="F83" s="90">
        <v>0.18065972222222224</v>
      </c>
      <c r="G83" s="74" t="s">
        <v>58</v>
      </c>
    </row>
    <row r="84" spans="2:7" ht="12.75" customHeight="1" x14ac:dyDescent="0.2">
      <c r="B84" s="76" t="s">
        <v>476</v>
      </c>
      <c r="C84" s="121">
        <v>74</v>
      </c>
      <c r="D84" s="78" t="s">
        <v>477</v>
      </c>
      <c r="E84" s="71">
        <v>1</v>
      </c>
      <c r="F84" s="93" t="s">
        <v>469</v>
      </c>
      <c r="G84" s="74" t="s">
        <v>56</v>
      </c>
    </row>
    <row r="85" spans="2:7" ht="12.75" customHeight="1" x14ac:dyDescent="0.2">
      <c r="B85" s="70" t="s">
        <v>315</v>
      </c>
      <c r="C85" s="71">
        <v>51</v>
      </c>
      <c r="D85" s="72" t="s">
        <v>316</v>
      </c>
      <c r="E85" s="71">
        <v>1</v>
      </c>
      <c r="F85" s="90">
        <v>0.18121527777777779</v>
      </c>
      <c r="G85" s="74" t="s">
        <v>59</v>
      </c>
    </row>
    <row r="86" spans="2:7" ht="12.75" customHeight="1" x14ac:dyDescent="0.2">
      <c r="B86" s="70" t="s">
        <v>317</v>
      </c>
      <c r="C86" s="71">
        <v>65</v>
      </c>
      <c r="D86" s="72" t="s">
        <v>275</v>
      </c>
      <c r="E86" s="71">
        <v>1</v>
      </c>
      <c r="F86" s="73" t="s">
        <v>318</v>
      </c>
      <c r="G86" s="74" t="s">
        <v>63</v>
      </c>
    </row>
    <row r="87" spans="2:7" ht="12.75" customHeight="1" x14ac:dyDescent="0.2">
      <c r="B87" s="70" t="s">
        <v>149</v>
      </c>
      <c r="C87" s="71">
        <v>52</v>
      </c>
      <c r="D87" s="72" t="s">
        <v>319</v>
      </c>
      <c r="E87" s="71">
        <v>1</v>
      </c>
      <c r="F87" s="90">
        <v>0.1839814814814815</v>
      </c>
      <c r="G87" s="74" t="s">
        <v>58</v>
      </c>
    </row>
    <row r="88" spans="2:7" ht="12.75" customHeight="1" x14ac:dyDescent="0.2">
      <c r="B88" s="70" t="s">
        <v>320</v>
      </c>
      <c r="C88" s="71">
        <v>76</v>
      </c>
      <c r="D88" s="72" t="s">
        <v>169</v>
      </c>
      <c r="E88" s="71">
        <v>1</v>
      </c>
      <c r="F88" s="90">
        <v>0.18417824074074074</v>
      </c>
      <c r="G88" s="74" t="s">
        <v>59</v>
      </c>
    </row>
    <row r="89" spans="2:7" ht="12.75" customHeight="1" x14ac:dyDescent="0.2">
      <c r="B89" s="70" t="s">
        <v>94</v>
      </c>
      <c r="C89" s="71">
        <v>71</v>
      </c>
      <c r="D89" s="72" t="s">
        <v>324</v>
      </c>
      <c r="E89" s="71">
        <v>1</v>
      </c>
      <c r="F89" s="73" t="s">
        <v>325</v>
      </c>
      <c r="G89" s="74" t="s">
        <v>63</v>
      </c>
    </row>
    <row r="90" spans="2:7" ht="12.75" customHeight="1" x14ac:dyDescent="0.2">
      <c r="B90" s="70" t="s">
        <v>321</v>
      </c>
      <c r="C90" s="71">
        <v>69</v>
      </c>
      <c r="D90" s="72" t="s">
        <v>316</v>
      </c>
      <c r="E90" s="71">
        <v>1</v>
      </c>
      <c r="F90" s="90">
        <v>0.18488425925925925</v>
      </c>
      <c r="G90" s="74" t="s">
        <v>59</v>
      </c>
    </row>
    <row r="91" spans="2:7" ht="12.75" customHeight="1" x14ac:dyDescent="0.2">
      <c r="B91" s="70" t="s">
        <v>322</v>
      </c>
      <c r="C91" s="71">
        <v>62</v>
      </c>
      <c r="D91" s="72" t="s">
        <v>323</v>
      </c>
      <c r="E91" s="71">
        <v>1</v>
      </c>
      <c r="F91" s="90">
        <v>0.18527777777777776</v>
      </c>
      <c r="G91" s="74" t="s">
        <v>58</v>
      </c>
    </row>
    <row r="92" spans="2:7" ht="12.75" customHeight="1" x14ac:dyDescent="0.2">
      <c r="B92" s="76" t="s">
        <v>519</v>
      </c>
      <c r="C92" s="121">
        <v>74</v>
      </c>
      <c r="D92" s="78" t="s">
        <v>511</v>
      </c>
      <c r="E92" s="71">
        <v>1</v>
      </c>
      <c r="F92" s="145">
        <v>0.18540509259259261</v>
      </c>
      <c r="G92" s="74" t="s">
        <v>57</v>
      </c>
    </row>
    <row r="93" spans="2:7" ht="12.75" customHeight="1" x14ac:dyDescent="0.2">
      <c r="B93" s="76" t="s">
        <v>520</v>
      </c>
      <c r="C93" s="121">
        <v>82</v>
      </c>
      <c r="D93" s="78" t="s">
        <v>511</v>
      </c>
      <c r="E93" s="71">
        <v>1</v>
      </c>
      <c r="F93" s="145">
        <v>0.18540509259259261</v>
      </c>
      <c r="G93" s="74" t="s">
        <v>57</v>
      </c>
    </row>
    <row r="94" spans="2:7" ht="12.75" customHeight="1" x14ac:dyDescent="0.2">
      <c r="B94" s="70" t="s">
        <v>326</v>
      </c>
      <c r="C94" s="71">
        <v>54</v>
      </c>
      <c r="D94" s="72" t="s">
        <v>287</v>
      </c>
      <c r="E94" s="71">
        <v>1</v>
      </c>
      <c r="F94" s="90">
        <v>0.18626157407407407</v>
      </c>
      <c r="G94" s="74" t="s">
        <v>58</v>
      </c>
    </row>
    <row r="95" spans="2:7" ht="12.75" customHeight="1" x14ac:dyDescent="0.2">
      <c r="B95" s="70" t="s">
        <v>224</v>
      </c>
      <c r="C95" s="71">
        <v>81</v>
      </c>
      <c r="D95" s="72" t="s">
        <v>225</v>
      </c>
      <c r="E95" s="71">
        <v>1</v>
      </c>
      <c r="F95" s="93" t="s">
        <v>241</v>
      </c>
      <c r="G95" s="74" t="s">
        <v>62</v>
      </c>
    </row>
    <row r="96" spans="2:7" ht="12.75" customHeight="1" x14ac:dyDescent="0.2">
      <c r="B96" s="70" t="s">
        <v>173</v>
      </c>
      <c r="C96" s="71">
        <v>56</v>
      </c>
      <c r="D96" s="99" t="s">
        <v>389</v>
      </c>
      <c r="E96" s="71">
        <v>1</v>
      </c>
      <c r="F96" s="90">
        <v>0.18766203703703702</v>
      </c>
      <c r="G96" s="74" t="s">
        <v>58</v>
      </c>
    </row>
    <row r="97" spans="2:7" ht="12.75" customHeight="1" x14ac:dyDescent="0.2">
      <c r="B97" s="70" t="s">
        <v>172</v>
      </c>
      <c r="C97" s="71">
        <v>44</v>
      </c>
      <c r="D97" s="72" t="s">
        <v>107</v>
      </c>
      <c r="E97" s="71">
        <v>1</v>
      </c>
      <c r="F97" s="90">
        <v>0.19009259259259259</v>
      </c>
      <c r="G97" s="74" t="s">
        <v>58</v>
      </c>
    </row>
    <row r="98" spans="2:7" ht="12.75" customHeight="1" x14ac:dyDescent="0.2">
      <c r="B98" s="70" t="s">
        <v>14</v>
      </c>
      <c r="C98" s="71">
        <v>50</v>
      </c>
      <c r="D98" s="72" t="s">
        <v>15</v>
      </c>
      <c r="E98" s="71">
        <v>1</v>
      </c>
      <c r="F98" s="101">
        <v>0.19099537037037037</v>
      </c>
      <c r="G98" s="74" t="s">
        <v>54</v>
      </c>
    </row>
    <row r="99" spans="2:7" ht="12.75" customHeight="1" x14ac:dyDescent="0.2">
      <c r="B99" s="70" t="s">
        <v>212</v>
      </c>
      <c r="C99" s="71">
        <v>60</v>
      </c>
      <c r="D99" s="72" t="s">
        <v>213</v>
      </c>
      <c r="E99" s="91">
        <v>1</v>
      </c>
      <c r="F99" s="93" t="s">
        <v>242</v>
      </c>
      <c r="G99" s="74" t="s">
        <v>62</v>
      </c>
    </row>
    <row r="100" spans="2:7" ht="12.75" customHeight="1" x14ac:dyDescent="0.2">
      <c r="B100" s="76" t="s">
        <v>425</v>
      </c>
      <c r="C100" s="121">
        <v>91</v>
      </c>
      <c r="D100" s="78" t="s">
        <v>426</v>
      </c>
      <c r="E100" s="91">
        <v>1</v>
      </c>
      <c r="F100" s="122" t="s">
        <v>472</v>
      </c>
      <c r="G100" s="74" t="s">
        <v>56</v>
      </c>
    </row>
    <row r="101" spans="2:7" ht="12.75" customHeight="1" x14ac:dyDescent="0.2">
      <c r="B101" s="76" t="s">
        <v>327</v>
      </c>
      <c r="C101" s="71">
        <v>68</v>
      </c>
      <c r="D101" s="78" t="s">
        <v>162</v>
      </c>
      <c r="E101" s="71">
        <v>1</v>
      </c>
      <c r="F101" s="73" t="s">
        <v>328</v>
      </c>
      <c r="G101" s="74" t="s">
        <v>63</v>
      </c>
    </row>
    <row r="102" spans="2:7" ht="12.75" customHeight="1" x14ac:dyDescent="0.2">
      <c r="B102" s="70" t="s">
        <v>39</v>
      </c>
      <c r="C102" s="71">
        <v>55</v>
      </c>
      <c r="D102" s="99" t="s">
        <v>389</v>
      </c>
      <c r="E102" s="71">
        <v>1</v>
      </c>
      <c r="F102" s="90">
        <v>0.20038194444444443</v>
      </c>
      <c r="G102" s="74" t="s">
        <v>58</v>
      </c>
    </row>
    <row r="103" spans="2:7" x14ac:dyDescent="0.2">
      <c r="B103" s="70" t="s">
        <v>175</v>
      </c>
      <c r="C103" s="71">
        <v>60</v>
      </c>
      <c r="D103" s="72" t="s">
        <v>122</v>
      </c>
      <c r="E103" s="71">
        <v>1</v>
      </c>
      <c r="F103" s="90">
        <v>0.20065972222222225</v>
      </c>
      <c r="G103" s="74" t="s">
        <v>58</v>
      </c>
    </row>
    <row r="104" spans="2:7" x14ac:dyDescent="0.2">
      <c r="B104" s="70" t="s">
        <v>230</v>
      </c>
      <c r="C104" s="71">
        <v>76</v>
      </c>
      <c r="D104" s="72" t="s">
        <v>231</v>
      </c>
      <c r="E104" s="91">
        <v>1</v>
      </c>
      <c r="F104" s="93" t="s">
        <v>243</v>
      </c>
      <c r="G104" s="74" t="s">
        <v>62</v>
      </c>
    </row>
    <row r="105" spans="2:7" x14ac:dyDescent="0.2">
      <c r="B105" s="76" t="s">
        <v>432</v>
      </c>
      <c r="C105" s="121">
        <v>90</v>
      </c>
      <c r="D105" s="78" t="s">
        <v>123</v>
      </c>
      <c r="E105" s="71">
        <v>1</v>
      </c>
      <c r="F105" s="93" t="s">
        <v>474</v>
      </c>
      <c r="G105" s="74" t="s">
        <v>56</v>
      </c>
    </row>
    <row r="106" spans="2:7" x14ac:dyDescent="0.2">
      <c r="B106" s="70" t="s">
        <v>110</v>
      </c>
      <c r="C106" s="71">
        <v>53</v>
      </c>
      <c r="D106" s="99" t="s">
        <v>389</v>
      </c>
      <c r="E106" s="71">
        <v>1</v>
      </c>
      <c r="F106" s="90">
        <v>0.20648148148148149</v>
      </c>
      <c r="G106" s="74" t="s">
        <v>58</v>
      </c>
    </row>
    <row r="107" spans="2:7" x14ac:dyDescent="0.2">
      <c r="B107" s="70" t="s">
        <v>330</v>
      </c>
      <c r="C107" s="71">
        <v>48</v>
      </c>
      <c r="D107" s="72" t="s">
        <v>331</v>
      </c>
      <c r="E107" s="71">
        <v>1</v>
      </c>
      <c r="F107" s="90">
        <v>0.21046296296296296</v>
      </c>
      <c r="G107" s="74" t="s">
        <v>58</v>
      </c>
    </row>
    <row r="108" spans="2:7" x14ac:dyDescent="0.2">
      <c r="B108" s="70" t="s">
        <v>332</v>
      </c>
      <c r="C108" s="71">
        <v>44</v>
      </c>
      <c r="D108" s="72" t="s">
        <v>154</v>
      </c>
      <c r="E108" s="71">
        <v>1</v>
      </c>
      <c r="F108" s="90">
        <v>0.21502314814814816</v>
      </c>
      <c r="G108" s="74" t="s">
        <v>58</v>
      </c>
    </row>
    <row r="109" spans="2:7" x14ac:dyDescent="0.2">
      <c r="B109" s="76" t="s">
        <v>427</v>
      </c>
      <c r="C109" s="121">
        <v>41</v>
      </c>
      <c r="D109" s="78" t="s">
        <v>428</v>
      </c>
      <c r="E109" s="71">
        <v>1</v>
      </c>
      <c r="F109" s="122" t="s">
        <v>475</v>
      </c>
      <c r="G109" s="74" t="s">
        <v>56</v>
      </c>
    </row>
    <row r="110" spans="2:7" x14ac:dyDescent="0.2">
      <c r="B110" s="76" t="s">
        <v>439</v>
      </c>
      <c r="C110" s="121">
        <v>57</v>
      </c>
      <c r="D110" s="78" t="s">
        <v>422</v>
      </c>
      <c r="E110" s="71">
        <v>1</v>
      </c>
      <c r="F110" s="145">
        <v>0.23101851851851851</v>
      </c>
      <c r="G110" s="74" t="s">
        <v>57</v>
      </c>
    </row>
    <row r="111" spans="2:7" x14ac:dyDescent="0.2">
      <c r="B111" s="76" t="s">
        <v>12</v>
      </c>
      <c r="C111" s="77">
        <v>93</v>
      </c>
      <c r="D111" s="78" t="s">
        <v>406</v>
      </c>
      <c r="E111" s="91">
        <v>1</v>
      </c>
      <c r="F111" s="100">
        <v>0.23175925925925925</v>
      </c>
      <c r="G111" s="74" t="s">
        <v>54</v>
      </c>
    </row>
    <row r="112" spans="2:7" x14ac:dyDescent="0.2">
      <c r="B112" s="76" t="s">
        <v>557</v>
      </c>
      <c r="C112" s="121">
        <v>56</v>
      </c>
      <c r="D112" s="78" t="s">
        <v>558</v>
      </c>
      <c r="E112" s="91">
        <v>1</v>
      </c>
      <c r="F112" s="145">
        <v>0.24015046296296297</v>
      </c>
      <c r="G112" s="74" t="s">
        <v>61</v>
      </c>
    </row>
    <row r="113" spans="1:8" x14ac:dyDescent="0.2">
      <c r="B113" s="76" t="s">
        <v>5</v>
      </c>
      <c r="C113" s="121">
        <v>75</v>
      </c>
      <c r="D113" s="78" t="s">
        <v>6</v>
      </c>
      <c r="E113" s="71">
        <v>1</v>
      </c>
      <c r="F113" s="101" t="s">
        <v>234</v>
      </c>
      <c r="G113" s="74" t="s">
        <v>57</v>
      </c>
    </row>
    <row r="114" spans="1:8" x14ac:dyDescent="0.2">
      <c r="B114" s="70" t="s">
        <v>210</v>
      </c>
      <c r="C114" s="71">
        <v>76</v>
      </c>
      <c r="D114" s="72" t="s">
        <v>211</v>
      </c>
      <c r="E114" s="71">
        <v>1</v>
      </c>
      <c r="F114" s="93" t="s">
        <v>234</v>
      </c>
      <c r="G114" s="74" t="s">
        <v>62</v>
      </c>
    </row>
    <row r="115" spans="1:8" x14ac:dyDescent="0.2">
      <c r="B115" s="70" t="s">
        <v>121</v>
      </c>
      <c r="C115" s="71">
        <v>63</v>
      </c>
      <c r="D115" s="72" t="s">
        <v>120</v>
      </c>
      <c r="E115" s="71">
        <v>1</v>
      </c>
      <c r="F115" s="79" t="s">
        <v>234</v>
      </c>
      <c r="G115" s="74" t="s">
        <v>58</v>
      </c>
    </row>
    <row r="116" spans="1:8" x14ac:dyDescent="0.2">
      <c r="B116" s="70" t="s">
        <v>134</v>
      </c>
      <c r="C116" s="71">
        <v>65</v>
      </c>
      <c r="D116" s="72" t="s">
        <v>37</v>
      </c>
      <c r="E116" s="71">
        <v>1</v>
      </c>
      <c r="F116" s="79" t="s">
        <v>234</v>
      </c>
      <c r="G116" s="74" t="s">
        <v>58</v>
      </c>
    </row>
    <row r="117" spans="1:8" ht="13.5" thickBot="1" x14ac:dyDescent="0.25">
      <c r="B117" s="80" t="s">
        <v>135</v>
      </c>
      <c r="C117" s="81">
        <v>23</v>
      </c>
      <c r="D117" s="82" t="s">
        <v>136</v>
      </c>
      <c r="E117" s="176">
        <v>1</v>
      </c>
      <c r="F117" s="179" t="s">
        <v>234</v>
      </c>
      <c r="G117" s="83" t="s">
        <v>58</v>
      </c>
    </row>
    <row r="119" spans="1:8" ht="15.75" x14ac:dyDescent="0.25">
      <c r="A119" s="13"/>
      <c r="B119" s="146" t="s">
        <v>333</v>
      </c>
      <c r="C119" s="13"/>
      <c r="D119" s="13"/>
      <c r="E119" s="13"/>
      <c r="F119" s="95"/>
      <c r="G119" s="96"/>
    </row>
    <row r="120" spans="1:8" s="2" customFormat="1" ht="12.75" customHeight="1" x14ac:dyDescent="0.2">
      <c r="A120"/>
      <c r="B120" s="2" t="s">
        <v>548</v>
      </c>
      <c r="C120" s="2" t="s">
        <v>334</v>
      </c>
      <c r="D120"/>
      <c r="E120"/>
      <c r="F120" s="65"/>
      <c r="G120" s="64"/>
      <c r="H120"/>
    </row>
    <row r="121" spans="1:8" s="88" customFormat="1" ht="12.75" customHeight="1" x14ac:dyDescent="0.2">
      <c r="A121"/>
      <c r="B121" s="2" t="s">
        <v>549</v>
      </c>
      <c r="C121" s="2" t="s">
        <v>335</v>
      </c>
      <c r="D121"/>
      <c r="E121"/>
      <c r="F121" s="65"/>
      <c r="G121" s="64"/>
      <c r="H121"/>
    </row>
    <row r="122" spans="1:8" ht="12.75" customHeight="1" x14ac:dyDescent="0.2">
      <c r="B122" s="2" t="s">
        <v>550</v>
      </c>
      <c r="C122" s="2" t="s">
        <v>336</v>
      </c>
      <c r="D122"/>
      <c r="E122"/>
      <c r="G122" s="64"/>
    </row>
    <row r="123" spans="1:8" ht="12.75" customHeight="1" x14ac:dyDescent="0.2">
      <c r="B123" s="2" t="s">
        <v>551</v>
      </c>
      <c r="C123" s="2" t="s">
        <v>337</v>
      </c>
      <c r="D123"/>
      <c r="E123"/>
      <c r="F123" s="84"/>
      <c r="G123" s="64"/>
    </row>
    <row r="124" spans="1:8" ht="12.75" customHeight="1" x14ac:dyDescent="0.2">
      <c r="B124" s="2" t="s">
        <v>552</v>
      </c>
      <c r="C124" s="2" t="s">
        <v>338</v>
      </c>
      <c r="D124"/>
      <c r="E124"/>
      <c r="F124" s="84"/>
      <c r="G124" s="64"/>
    </row>
    <row r="125" spans="1:8" ht="12.75" customHeight="1" x14ac:dyDescent="0.2">
      <c r="B125" s="2" t="s">
        <v>553</v>
      </c>
      <c r="C125" s="2" t="s">
        <v>335</v>
      </c>
      <c r="D125"/>
      <c r="E125"/>
      <c r="F125" s="84"/>
      <c r="G125" s="64"/>
    </row>
    <row r="126" spans="1:8" ht="12.75" customHeight="1" x14ac:dyDescent="0.2">
      <c r="B126" s="2" t="s">
        <v>554</v>
      </c>
      <c r="C126" s="2" t="s">
        <v>28</v>
      </c>
      <c r="D126"/>
      <c r="E126"/>
      <c r="F126" s="84"/>
      <c r="G126" s="64"/>
    </row>
    <row r="127" spans="1:8" ht="12.75" customHeight="1" x14ac:dyDescent="0.2">
      <c r="B127" s="2" t="s">
        <v>555</v>
      </c>
      <c r="C127" s="2" t="s">
        <v>470</v>
      </c>
      <c r="D127"/>
      <c r="F127" s="84"/>
      <c r="G127" s="64"/>
    </row>
    <row r="128" spans="1:8" ht="12.75" customHeight="1" x14ac:dyDescent="0.2">
      <c r="B128" s="2" t="s">
        <v>547</v>
      </c>
      <c r="C128" s="2" t="s">
        <v>630</v>
      </c>
      <c r="D128"/>
      <c r="F128" s="84"/>
      <c r="G128" s="64"/>
    </row>
    <row r="129" spans="1:8" ht="12.75" customHeight="1" x14ac:dyDescent="0.2">
      <c r="A129" s="2"/>
      <c r="B129" s="2" t="s">
        <v>546</v>
      </c>
      <c r="C129" s="2" t="s">
        <v>470</v>
      </c>
      <c r="D129"/>
      <c r="E129" s="39"/>
      <c r="F129" s="84"/>
      <c r="G129" s="39"/>
      <c r="H129" s="2"/>
    </row>
    <row r="130" spans="1:8" ht="15.75" x14ac:dyDescent="0.25">
      <c r="A130" s="147"/>
      <c r="B130" s="147" t="s">
        <v>339</v>
      </c>
      <c r="C130" s="148" t="s">
        <v>631</v>
      </c>
      <c r="D130" s="148"/>
      <c r="E130" s="149"/>
      <c r="F130" s="150"/>
      <c r="G130" s="149"/>
      <c r="H130" s="88"/>
    </row>
    <row r="131" spans="1:8" ht="12.75" customHeight="1" x14ac:dyDescent="0.2">
      <c r="B131" s="60"/>
      <c r="C131" s="64"/>
      <c r="D131"/>
      <c r="G131" s="64"/>
    </row>
    <row r="132" spans="1:8" ht="12.75" customHeight="1" thickBot="1" x14ac:dyDescent="0.25">
      <c r="G132" s="64"/>
    </row>
    <row r="133" spans="1:8" ht="19.5" customHeight="1" thickTop="1" thickBot="1" x14ac:dyDescent="0.25">
      <c r="B133" s="87" t="s">
        <v>180</v>
      </c>
      <c r="G133" s="64"/>
    </row>
    <row r="134" spans="1:8" ht="12.75" customHeight="1" thickTop="1" thickBot="1" x14ac:dyDescent="0.25">
      <c r="G134" s="64"/>
    </row>
    <row r="135" spans="1:8" s="158" customFormat="1" ht="15.75" thickBot="1" x14ac:dyDescent="0.3">
      <c r="A135" s="157"/>
      <c r="B135" s="184" t="s">
        <v>50</v>
      </c>
      <c r="C135" s="185" t="s">
        <v>31</v>
      </c>
      <c r="D135" s="185" t="s">
        <v>264</v>
      </c>
      <c r="E135" s="185" t="s">
        <v>265</v>
      </c>
      <c r="F135" s="186" t="s">
        <v>266</v>
      </c>
      <c r="G135" s="141" t="s">
        <v>267</v>
      </c>
    </row>
    <row r="136" spans="1:8" ht="13.5" thickTop="1" x14ac:dyDescent="0.2">
      <c r="B136" s="66" t="s">
        <v>39</v>
      </c>
      <c r="C136" s="67">
        <v>55</v>
      </c>
      <c r="D136" s="103" t="s">
        <v>389</v>
      </c>
      <c r="E136" s="142">
        <v>8</v>
      </c>
      <c r="F136" s="68" t="s">
        <v>340</v>
      </c>
      <c r="G136" s="69" t="s">
        <v>55</v>
      </c>
    </row>
    <row r="137" spans="1:8" x14ac:dyDescent="0.2">
      <c r="B137" s="76" t="s">
        <v>66</v>
      </c>
      <c r="C137" s="71">
        <v>81</v>
      </c>
      <c r="D137" s="99" t="s">
        <v>389</v>
      </c>
      <c r="E137" s="71">
        <v>7</v>
      </c>
      <c r="F137" s="173">
        <v>9.8206018518518512E-2</v>
      </c>
      <c r="G137" s="74" t="s">
        <v>54</v>
      </c>
    </row>
    <row r="138" spans="1:8" x14ac:dyDescent="0.2">
      <c r="B138" s="70" t="s">
        <v>87</v>
      </c>
      <c r="C138" s="71">
        <v>71</v>
      </c>
      <c r="D138" s="72" t="s">
        <v>89</v>
      </c>
      <c r="E138" s="71">
        <v>5</v>
      </c>
      <c r="F138" s="173">
        <v>7.0624999999999993E-2</v>
      </c>
      <c r="G138" s="74" t="s">
        <v>54</v>
      </c>
    </row>
    <row r="139" spans="1:8" x14ac:dyDescent="0.2">
      <c r="B139" s="70" t="s">
        <v>88</v>
      </c>
      <c r="C139" s="71">
        <v>83</v>
      </c>
      <c r="D139" s="99" t="s">
        <v>389</v>
      </c>
      <c r="E139" s="71">
        <v>5</v>
      </c>
      <c r="F139" s="73" t="s">
        <v>342</v>
      </c>
      <c r="G139" s="74" t="s">
        <v>55</v>
      </c>
    </row>
    <row r="140" spans="1:8" x14ac:dyDescent="0.2">
      <c r="B140" s="70" t="s">
        <v>94</v>
      </c>
      <c r="C140" s="71">
        <v>71</v>
      </c>
      <c r="D140" s="72" t="s">
        <v>95</v>
      </c>
      <c r="E140" s="91">
        <v>5</v>
      </c>
      <c r="F140" s="173">
        <v>7.7858796296296287E-2</v>
      </c>
      <c r="G140" s="74" t="s">
        <v>54</v>
      </c>
    </row>
    <row r="141" spans="1:8" x14ac:dyDescent="0.2">
      <c r="B141" s="70" t="s">
        <v>79</v>
      </c>
      <c r="C141" s="71">
        <v>79</v>
      </c>
      <c r="D141" s="72" t="s">
        <v>138</v>
      </c>
      <c r="E141" s="71">
        <v>4</v>
      </c>
      <c r="F141" s="73" t="s">
        <v>341</v>
      </c>
      <c r="G141" s="74" t="s">
        <v>55</v>
      </c>
    </row>
    <row r="142" spans="1:8" x14ac:dyDescent="0.2">
      <c r="B142" s="70" t="s">
        <v>163</v>
      </c>
      <c r="C142" s="71">
        <v>70</v>
      </c>
      <c r="D142" s="72" t="s">
        <v>89</v>
      </c>
      <c r="E142" s="91">
        <v>4</v>
      </c>
      <c r="F142" s="75" t="s">
        <v>521</v>
      </c>
      <c r="G142" s="74" t="s">
        <v>57</v>
      </c>
    </row>
    <row r="143" spans="1:8" x14ac:dyDescent="0.2">
      <c r="B143" s="70" t="s">
        <v>155</v>
      </c>
      <c r="C143" s="71">
        <v>81</v>
      </c>
      <c r="D143" s="99" t="s">
        <v>389</v>
      </c>
      <c r="E143" s="91">
        <v>4</v>
      </c>
      <c r="F143" s="145">
        <v>6.655092592592593E-2</v>
      </c>
      <c r="G143" s="74" t="s">
        <v>54</v>
      </c>
    </row>
    <row r="144" spans="1:8" x14ac:dyDescent="0.2">
      <c r="B144" s="70" t="s">
        <v>147</v>
      </c>
      <c r="C144" s="71">
        <v>64</v>
      </c>
      <c r="D144" s="78" t="s">
        <v>480</v>
      </c>
      <c r="E144" s="91">
        <v>4</v>
      </c>
      <c r="F144" s="75" t="s">
        <v>245</v>
      </c>
      <c r="G144" s="74" t="s">
        <v>62</v>
      </c>
    </row>
    <row r="145" spans="2:8" x14ac:dyDescent="0.2">
      <c r="B145" s="70" t="s">
        <v>202</v>
      </c>
      <c r="C145" s="71">
        <v>52</v>
      </c>
      <c r="D145" s="72" t="s">
        <v>398</v>
      </c>
      <c r="E145" s="91">
        <v>4</v>
      </c>
      <c r="F145" s="75" t="s">
        <v>255</v>
      </c>
      <c r="G145" s="74" t="s">
        <v>62</v>
      </c>
    </row>
    <row r="146" spans="2:8" x14ac:dyDescent="0.2">
      <c r="B146" s="70" t="s">
        <v>159</v>
      </c>
      <c r="C146" s="71">
        <v>50</v>
      </c>
      <c r="D146" s="72" t="s">
        <v>160</v>
      </c>
      <c r="E146" s="91">
        <v>4</v>
      </c>
      <c r="F146" s="75" t="s">
        <v>256</v>
      </c>
      <c r="G146" s="74" t="s">
        <v>62</v>
      </c>
    </row>
    <row r="147" spans="2:8" x14ac:dyDescent="0.2">
      <c r="B147" s="70" t="s">
        <v>393</v>
      </c>
      <c r="C147" s="71">
        <v>68</v>
      </c>
      <c r="D147" s="72" t="s">
        <v>394</v>
      </c>
      <c r="E147" s="91">
        <v>4</v>
      </c>
      <c r="F147" s="75" t="s">
        <v>461</v>
      </c>
      <c r="G147" s="102" t="s">
        <v>56</v>
      </c>
    </row>
    <row r="148" spans="2:8" x14ac:dyDescent="0.2">
      <c r="B148" s="76" t="s">
        <v>390</v>
      </c>
      <c r="C148" s="71">
        <v>88</v>
      </c>
      <c r="D148" s="72" t="s">
        <v>93</v>
      </c>
      <c r="E148" s="71">
        <v>3</v>
      </c>
      <c r="F148" s="145">
        <v>5.9861111111111108E-2</v>
      </c>
      <c r="G148" s="102" t="s">
        <v>54</v>
      </c>
    </row>
    <row r="149" spans="2:8" x14ac:dyDescent="0.2">
      <c r="B149" s="76" t="s">
        <v>399</v>
      </c>
      <c r="C149" s="77">
        <v>80</v>
      </c>
      <c r="D149" s="78" t="s">
        <v>119</v>
      </c>
      <c r="E149" s="91">
        <v>3</v>
      </c>
      <c r="F149" s="75" t="s">
        <v>580</v>
      </c>
      <c r="G149" s="74" t="s">
        <v>637</v>
      </c>
    </row>
    <row r="150" spans="2:8" x14ac:dyDescent="0.2">
      <c r="B150" s="70" t="s">
        <v>262</v>
      </c>
      <c r="C150" s="71">
        <v>77</v>
      </c>
      <c r="D150" s="72" t="s">
        <v>112</v>
      </c>
      <c r="E150" s="91">
        <v>3</v>
      </c>
      <c r="F150" s="75" t="s">
        <v>522</v>
      </c>
      <c r="G150" s="74" t="s">
        <v>57</v>
      </c>
    </row>
    <row r="151" spans="2:8" x14ac:dyDescent="0.2">
      <c r="B151" s="70" t="s">
        <v>83</v>
      </c>
      <c r="C151" s="71">
        <v>72</v>
      </c>
      <c r="D151" s="72" t="s">
        <v>84</v>
      </c>
      <c r="E151" s="71">
        <v>3</v>
      </c>
      <c r="F151" s="73" t="s">
        <v>348</v>
      </c>
      <c r="G151" s="74" t="s">
        <v>55</v>
      </c>
    </row>
    <row r="152" spans="2:8" x14ac:dyDescent="0.2">
      <c r="B152" s="76" t="s">
        <v>446</v>
      </c>
      <c r="C152" s="77">
        <v>76</v>
      </c>
      <c r="D152" s="78" t="s">
        <v>447</v>
      </c>
      <c r="E152" s="91">
        <v>3</v>
      </c>
      <c r="F152" s="75" t="s">
        <v>581</v>
      </c>
      <c r="G152" s="74" t="s">
        <v>637</v>
      </c>
    </row>
    <row r="153" spans="2:8" x14ac:dyDescent="0.2">
      <c r="B153" s="70" t="s">
        <v>115</v>
      </c>
      <c r="C153" s="71">
        <v>71</v>
      </c>
      <c r="D153" s="72" t="s">
        <v>116</v>
      </c>
      <c r="E153" s="91">
        <v>3</v>
      </c>
      <c r="F153" s="75" t="s">
        <v>249</v>
      </c>
      <c r="G153" s="74" t="s">
        <v>62</v>
      </c>
    </row>
    <row r="154" spans="2:8" x14ac:dyDescent="0.2">
      <c r="B154" s="70" t="s">
        <v>165</v>
      </c>
      <c r="C154" s="71">
        <v>58</v>
      </c>
      <c r="D154" s="78" t="s">
        <v>480</v>
      </c>
      <c r="E154" s="91">
        <v>3</v>
      </c>
      <c r="F154" s="75" t="s">
        <v>250</v>
      </c>
      <c r="G154" s="74" t="s">
        <v>62</v>
      </c>
    </row>
    <row r="155" spans="2:8" x14ac:dyDescent="0.2">
      <c r="B155" s="70" t="s">
        <v>223</v>
      </c>
      <c r="C155" s="71">
        <v>55</v>
      </c>
      <c r="D155" s="72" t="s">
        <v>113</v>
      </c>
      <c r="E155" s="91">
        <v>3</v>
      </c>
      <c r="F155" s="75" t="s">
        <v>258</v>
      </c>
      <c r="G155" s="74" t="s">
        <v>62</v>
      </c>
    </row>
    <row r="156" spans="2:8" x14ac:dyDescent="0.2">
      <c r="B156" s="70" t="s">
        <v>190</v>
      </c>
      <c r="C156" s="71">
        <v>62</v>
      </c>
      <c r="D156" s="72" t="s">
        <v>84</v>
      </c>
      <c r="E156" s="71">
        <v>3</v>
      </c>
      <c r="F156" s="75" t="s">
        <v>367</v>
      </c>
      <c r="G156" s="74" t="s">
        <v>60</v>
      </c>
    </row>
    <row r="157" spans="2:8" x14ac:dyDescent="0.2">
      <c r="B157" s="70" t="s">
        <v>146</v>
      </c>
      <c r="C157" s="71">
        <v>75</v>
      </c>
      <c r="D157" s="72" t="s">
        <v>30</v>
      </c>
      <c r="E157" s="71">
        <v>2</v>
      </c>
      <c r="F157" s="151" t="s">
        <v>345</v>
      </c>
      <c r="G157" s="74" t="s">
        <v>60</v>
      </c>
      <c r="H157" s="113" t="s">
        <v>384</v>
      </c>
    </row>
    <row r="158" spans="2:8" x14ac:dyDescent="0.2">
      <c r="B158" s="70" t="s">
        <v>144</v>
      </c>
      <c r="C158" s="71">
        <v>77</v>
      </c>
      <c r="D158" s="72" t="s">
        <v>37</v>
      </c>
      <c r="E158" s="71">
        <v>2</v>
      </c>
      <c r="F158" s="73" t="s">
        <v>346</v>
      </c>
      <c r="G158" s="74" t="s">
        <v>60</v>
      </c>
    </row>
    <row r="159" spans="2:8" x14ac:dyDescent="0.2">
      <c r="B159" s="76" t="s">
        <v>529</v>
      </c>
      <c r="C159" s="77">
        <v>82</v>
      </c>
      <c r="D159" s="78" t="s">
        <v>93</v>
      </c>
      <c r="E159" s="91">
        <v>2</v>
      </c>
      <c r="F159" s="75" t="s">
        <v>579</v>
      </c>
      <c r="G159" s="74" t="s">
        <v>637</v>
      </c>
    </row>
    <row r="160" spans="2:8" x14ac:dyDescent="0.2">
      <c r="B160" s="70" t="s">
        <v>400</v>
      </c>
      <c r="C160" s="71">
        <v>77</v>
      </c>
      <c r="D160" s="72" t="s">
        <v>401</v>
      </c>
      <c r="E160" s="91">
        <v>2</v>
      </c>
      <c r="F160" s="173">
        <v>6.2048611111111117E-2</v>
      </c>
      <c r="G160" s="102" t="s">
        <v>54</v>
      </c>
    </row>
    <row r="161" spans="2:7" x14ac:dyDescent="0.2">
      <c r="B161" s="70" t="s">
        <v>82</v>
      </c>
      <c r="C161" s="71">
        <v>79</v>
      </c>
      <c r="D161" s="72" t="s">
        <v>411</v>
      </c>
      <c r="E161" s="71">
        <v>2</v>
      </c>
      <c r="F161" s="73" t="s">
        <v>347</v>
      </c>
      <c r="G161" s="74" t="s">
        <v>55</v>
      </c>
    </row>
    <row r="162" spans="2:7" x14ac:dyDescent="0.2">
      <c r="B162" s="70" t="s">
        <v>228</v>
      </c>
      <c r="C162" s="71">
        <v>74</v>
      </c>
      <c r="D162" s="72" t="s">
        <v>148</v>
      </c>
      <c r="E162" s="91">
        <v>2</v>
      </c>
      <c r="F162" s="75" t="s">
        <v>523</v>
      </c>
      <c r="G162" s="74" t="s">
        <v>57</v>
      </c>
    </row>
    <row r="163" spans="2:7" x14ac:dyDescent="0.2">
      <c r="B163" s="70" t="s">
        <v>205</v>
      </c>
      <c r="C163" s="71">
        <v>76</v>
      </c>
      <c r="D163" s="72" t="s">
        <v>44</v>
      </c>
      <c r="E163" s="71">
        <v>2</v>
      </c>
      <c r="F163" s="73" t="s">
        <v>350</v>
      </c>
      <c r="G163" s="74" t="s">
        <v>60</v>
      </c>
    </row>
    <row r="164" spans="2:7" x14ac:dyDescent="0.2">
      <c r="B164" s="76" t="s">
        <v>434</v>
      </c>
      <c r="C164" s="77">
        <v>71</v>
      </c>
      <c r="D164" s="78" t="s">
        <v>435</v>
      </c>
      <c r="E164" s="71">
        <v>2</v>
      </c>
      <c r="F164" s="75" t="s">
        <v>452</v>
      </c>
      <c r="G164" s="74" t="s">
        <v>56</v>
      </c>
    </row>
    <row r="165" spans="2:7" x14ac:dyDescent="0.2">
      <c r="B165" s="70" t="s">
        <v>139</v>
      </c>
      <c r="C165" s="71">
        <v>49</v>
      </c>
      <c r="D165" s="72" t="s">
        <v>140</v>
      </c>
      <c r="E165" s="91">
        <v>2</v>
      </c>
      <c r="F165" s="75" t="s">
        <v>246</v>
      </c>
      <c r="G165" s="74" t="s">
        <v>9</v>
      </c>
    </row>
    <row r="166" spans="2:7" x14ac:dyDescent="0.2">
      <c r="B166" s="70" t="s">
        <v>156</v>
      </c>
      <c r="C166" s="71">
        <v>87</v>
      </c>
      <c r="D166" s="72" t="s">
        <v>157</v>
      </c>
      <c r="E166" s="91">
        <v>2</v>
      </c>
      <c r="F166" s="75" t="s">
        <v>247</v>
      </c>
      <c r="G166" s="74" t="s">
        <v>62</v>
      </c>
    </row>
    <row r="167" spans="2:7" x14ac:dyDescent="0.2">
      <c r="B167" s="76" t="s">
        <v>432</v>
      </c>
      <c r="C167" s="77">
        <v>90</v>
      </c>
      <c r="D167" s="78" t="s">
        <v>123</v>
      </c>
      <c r="E167" s="91">
        <v>2</v>
      </c>
      <c r="F167" s="75" t="s">
        <v>584</v>
      </c>
      <c r="G167" s="74" t="s">
        <v>637</v>
      </c>
    </row>
    <row r="168" spans="2:7" x14ac:dyDescent="0.2">
      <c r="B168" s="70" t="s">
        <v>23</v>
      </c>
      <c r="C168" s="71">
        <v>75</v>
      </c>
      <c r="D168" s="72" t="s">
        <v>574</v>
      </c>
      <c r="E168" s="91">
        <v>2</v>
      </c>
      <c r="F168" s="173">
        <v>7.1458333333333332E-2</v>
      </c>
      <c r="G168" s="102" t="s">
        <v>54</v>
      </c>
    </row>
    <row r="169" spans="2:7" x14ac:dyDescent="0.2">
      <c r="B169" s="70" t="s">
        <v>142</v>
      </c>
      <c r="C169" s="71">
        <v>79</v>
      </c>
      <c r="D169" s="72" t="s">
        <v>84</v>
      </c>
      <c r="E169" s="91">
        <v>2</v>
      </c>
      <c r="F169" s="75" t="s">
        <v>252</v>
      </c>
      <c r="G169" s="74" t="s">
        <v>62</v>
      </c>
    </row>
    <row r="170" spans="2:7" x14ac:dyDescent="0.2">
      <c r="B170" s="70" t="s">
        <v>110</v>
      </c>
      <c r="C170" s="71">
        <v>53</v>
      </c>
      <c r="D170" s="99" t="s">
        <v>389</v>
      </c>
      <c r="E170" s="71">
        <v>2</v>
      </c>
      <c r="F170" s="90">
        <v>7.3564814814814819E-2</v>
      </c>
      <c r="G170" s="74" t="s">
        <v>59</v>
      </c>
    </row>
    <row r="171" spans="2:7" x14ac:dyDescent="0.2">
      <c r="B171" s="70" t="s">
        <v>4</v>
      </c>
      <c r="C171" s="71">
        <v>77</v>
      </c>
      <c r="D171" s="72" t="s">
        <v>93</v>
      </c>
      <c r="E171" s="71">
        <v>2</v>
      </c>
      <c r="F171" s="75" t="s">
        <v>524</v>
      </c>
      <c r="G171" s="74" t="s">
        <v>57</v>
      </c>
    </row>
    <row r="172" spans="2:7" x14ac:dyDescent="0.2">
      <c r="B172" s="70" t="s">
        <v>402</v>
      </c>
      <c r="C172" s="71">
        <v>78</v>
      </c>
      <c r="D172" s="72" t="s">
        <v>403</v>
      </c>
      <c r="E172" s="91">
        <v>2</v>
      </c>
      <c r="F172" s="173">
        <v>7.4594907407407415E-2</v>
      </c>
      <c r="G172" s="102" t="s">
        <v>54</v>
      </c>
    </row>
    <row r="173" spans="2:7" x14ac:dyDescent="0.2">
      <c r="B173" s="70" t="s">
        <v>229</v>
      </c>
      <c r="C173" s="71">
        <v>56</v>
      </c>
      <c r="D173" s="72" t="s">
        <v>89</v>
      </c>
      <c r="E173" s="91">
        <v>2</v>
      </c>
      <c r="F173" s="75" t="s">
        <v>253</v>
      </c>
      <c r="G173" s="74" t="s">
        <v>62</v>
      </c>
    </row>
    <row r="174" spans="2:7" x14ac:dyDescent="0.2">
      <c r="B174" s="70" t="s">
        <v>92</v>
      </c>
      <c r="C174" s="71">
        <v>78</v>
      </c>
      <c r="D174" s="72" t="s">
        <v>93</v>
      </c>
      <c r="E174" s="71">
        <v>2</v>
      </c>
      <c r="F174" s="73" t="s">
        <v>525</v>
      </c>
      <c r="G174" s="74" t="s">
        <v>57</v>
      </c>
    </row>
    <row r="175" spans="2:7" x14ac:dyDescent="0.2">
      <c r="B175" s="70" t="s">
        <v>90</v>
      </c>
      <c r="C175" s="71">
        <v>49</v>
      </c>
      <c r="D175" s="72" t="s">
        <v>91</v>
      </c>
      <c r="E175" s="71">
        <v>2</v>
      </c>
      <c r="F175" s="73" t="s">
        <v>364</v>
      </c>
      <c r="G175" s="74" t="s">
        <v>55</v>
      </c>
    </row>
    <row r="176" spans="2:7" x14ac:dyDescent="0.2">
      <c r="B176" s="76" t="s">
        <v>20</v>
      </c>
      <c r="C176" s="77">
        <v>86</v>
      </c>
      <c r="D176" s="78" t="s">
        <v>123</v>
      </c>
      <c r="E176" s="91">
        <v>2</v>
      </c>
      <c r="F176" s="75" t="s">
        <v>589</v>
      </c>
      <c r="G176" s="74" t="s">
        <v>61</v>
      </c>
    </row>
    <row r="177" spans="1:8" x14ac:dyDescent="0.2">
      <c r="B177" s="70" t="s">
        <v>189</v>
      </c>
      <c r="C177" s="71">
        <v>59</v>
      </c>
      <c r="D177" s="72" t="s">
        <v>30</v>
      </c>
      <c r="E177" s="71">
        <v>2</v>
      </c>
      <c r="F177" s="75" t="s">
        <v>526</v>
      </c>
      <c r="G177" s="74" t="s">
        <v>57</v>
      </c>
    </row>
    <row r="178" spans="1:8" x14ac:dyDescent="0.2">
      <c r="B178" s="76" t="s">
        <v>495</v>
      </c>
      <c r="C178" s="73" t="s">
        <v>496</v>
      </c>
      <c r="D178" s="78" t="s">
        <v>494</v>
      </c>
      <c r="E178" s="91">
        <v>2</v>
      </c>
      <c r="F178" s="75" t="s">
        <v>595</v>
      </c>
      <c r="G178" s="74" t="s">
        <v>637</v>
      </c>
    </row>
    <row r="179" spans="1:8" x14ac:dyDescent="0.2">
      <c r="B179" s="152" t="s">
        <v>508</v>
      </c>
      <c r="C179" s="71">
        <v>77</v>
      </c>
      <c r="D179" s="72" t="s">
        <v>533</v>
      </c>
      <c r="E179" s="91">
        <v>2</v>
      </c>
      <c r="F179" s="75" t="s">
        <v>596</v>
      </c>
      <c r="G179" s="74" t="s">
        <v>637</v>
      </c>
    </row>
    <row r="180" spans="1:8" x14ac:dyDescent="0.2">
      <c r="B180" s="70" t="s">
        <v>535</v>
      </c>
      <c r="C180" s="71">
        <v>84</v>
      </c>
      <c r="D180" s="72" t="s">
        <v>536</v>
      </c>
      <c r="E180" s="91">
        <v>2</v>
      </c>
      <c r="F180" s="173">
        <v>8.3275462962962968E-2</v>
      </c>
      <c r="G180" s="74" t="s">
        <v>637</v>
      </c>
    </row>
    <row r="181" spans="1:8" x14ac:dyDescent="0.2">
      <c r="B181" s="70" t="s">
        <v>96</v>
      </c>
      <c r="C181" s="71">
        <v>49</v>
      </c>
      <c r="D181" s="99" t="s">
        <v>389</v>
      </c>
      <c r="E181" s="71">
        <v>2</v>
      </c>
      <c r="F181" s="73" t="s">
        <v>370</v>
      </c>
      <c r="G181" s="74" t="s">
        <v>55</v>
      </c>
    </row>
    <row r="182" spans="1:8" x14ac:dyDescent="0.2">
      <c r="B182" s="70" t="s">
        <v>67</v>
      </c>
      <c r="C182" s="71">
        <v>65</v>
      </c>
      <c r="D182" s="72" t="s">
        <v>343</v>
      </c>
      <c r="E182" s="71">
        <v>2</v>
      </c>
      <c r="F182" s="73" t="s">
        <v>344</v>
      </c>
      <c r="G182" s="74" t="s">
        <v>55</v>
      </c>
    </row>
    <row r="183" spans="1:8" s="2" customFormat="1" x14ac:dyDescent="0.2">
      <c r="A183"/>
      <c r="B183" s="70" t="s">
        <v>97</v>
      </c>
      <c r="C183" s="71">
        <v>49</v>
      </c>
      <c r="D183" s="72" t="s">
        <v>98</v>
      </c>
      <c r="E183" s="71">
        <v>2</v>
      </c>
      <c r="F183" s="73" t="s">
        <v>373</v>
      </c>
      <c r="G183" s="74" t="s">
        <v>55</v>
      </c>
      <c r="H183"/>
    </row>
    <row r="184" spans="1:8" x14ac:dyDescent="0.2">
      <c r="B184" s="70" t="s">
        <v>195</v>
      </c>
      <c r="C184" s="71">
        <v>82</v>
      </c>
      <c r="D184" s="99" t="s">
        <v>389</v>
      </c>
      <c r="E184" s="71">
        <v>2</v>
      </c>
      <c r="F184" s="75" t="s">
        <v>376</v>
      </c>
      <c r="G184" s="74" t="s">
        <v>60</v>
      </c>
    </row>
    <row r="185" spans="1:8" x14ac:dyDescent="0.2">
      <c r="B185" s="76" t="s">
        <v>504</v>
      </c>
      <c r="C185" s="77">
        <v>89</v>
      </c>
      <c r="D185" s="78" t="s">
        <v>505</v>
      </c>
      <c r="E185" s="91">
        <v>1</v>
      </c>
      <c r="F185" s="75" t="s">
        <v>576</v>
      </c>
      <c r="G185" s="74" t="s">
        <v>637</v>
      </c>
    </row>
    <row r="186" spans="1:8" x14ac:dyDescent="0.2">
      <c r="B186" s="76" t="s">
        <v>502</v>
      </c>
      <c r="C186" s="77">
        <v>84</v>
      </c>
      <c r="D186" s="78" t="s">
        <v>503</v>
      </c>
      <c r="E186" s="91">
        <v>1</v>
      </c>
      <c r="F186" s="75" t="s">
        <v>577</v>
      </c>
      <c r="G186" s="74" t="s">
        <v>637</v>
      </c>
    </row>
    <row r="187" spans="1:8" x14ac:dyDescent="0.2">
      <c r="B187" s="76" t="s">
        <v>484</v>
      </c>
      <c r="C187" s="77">
        <v>86</v>
      </c>
      <c r="D187" s="78" t="s">
        <v>527</v>
      </c>
      <c r="E187" s="71">
        <v>1</v>
      </c>
      <c r="F187" s="177">
        <v>6.1053240740740734E-2</v>
      </c>
      <c r="G187" s="74" t="s">
        <v>57</v>
      </c>
    </row>
    <row r="188" spans="1:8" x14ac:dyDescent="0.2">
      <c r="B188" s="76" t="s">
        <v>528</v>
      </c>
      <c r="C188" s="77">
        <v>91</v>
      </c>
      <c r="D188" s="78" t="s">
        <v>117</v>
      </c>
      <c r="E188" s="71">
        <v>1</v>
      </c>
      <c r="F188" s="177">
        <v>6.1805555555555558E-2</v>
      </c>
      <c r="G188" s="74" t="s">
        <v>57</v>
      </c>
    </row>
    <row r="189" spans="1:8" x14ac:dyDescent="0.2">
      <c r="B189" s="70" t="s">
        <v>413</v>
      </c>
      <c r="C189" s="71">
        <v>61</v>
      </c>
      <c r="D189" s="72" t="s">
        <v>89</v>
      </c>
      <c r="E189" s="91">
        <v>1</v>
      </c>
      <c r="F189" s="145">
        <v>6.3090277777777773E-2</v>
      </c>
      <c r="G189" s="102" t="s">
        <v>54</v>
      </c>
    </row>
    <row r="190" spans="1:8" x14ac:dyDescent="0.2">
      <c r="B190" s="76" t="s">
        <v>70</v>
      </c>
      <c r="C190" s="77">
        <v>81</v>
      </c>
      <c r="D190" s="78" t="s">
        <v>108</v>
      </c>
      <c r="E190" s="91">
        <v>1</v>
      </c>
      <c r="F190" s="75" t="s">
        <v>244</v>
      </c>
      <c r="G190" s="74" t="s">
        <v>62</v>
      </c>
    </row>
    <row r="191" spans="1:8" x14ac:dyDescent="0.2">
      <c r="B191" s="76" t="s">
        <v>416</v>
      </c>
      <c r="C191" s="77">
        <v>80</v>
      </c>
      <c r="D191" s="78" t="s">
        <v>412</v>
      </c>
      <c r="E191" s="91">
        <v>1</v>
      </c>
      <c r="F191" s="173">
        <v>6.3923611111111112E-2</v>
      </c>
      <c r="G191" s="102" t="s">
        <v>54</v>
      </c>
    </row>
    <row r="192" spans="1:8" x14ac:dyDescent="0.2">
      <c r="B192" s="70" t="s">
        <v>78</v>
      </c>
      <c r="C192" s="71">
        <v>69</v>
      </c>
      <c r="D192" s="72" t="s">
        <v>81</v>
      </c>
      <c r="E192" s="71">
        <v>1</v>
      </c>
      <c r="F192" s="151" t="s">
        <v>349</v>
      </c>
      <c r="G192" s="74" t="s">
        <v>55</v>
      </c>
      <c r="H192" s="113" t="s">
        <v>385</v>
      </c>
    </row>
    <row r="193" spans="1:8" x14ac:dyDescent="0.2">
      <c r="B193" s="70" t="s">
        <v>85</v>
      </c>
      <c r="C193" s="71">
        <v>78</v>
      </c>
      <c r="D193" s="99" t="s">
        <v>389</v>
      </c>
      <c r="E193" s="71">
        <v>1</v>
      </c>
      <c r="F193" s="73" t="s">
        <v>351</v>
      </c>
      <c r="G193" s="74" t="s">
        <v>55</v>
      </c>
    </row>
    <row r="194" spans="1:8" x14ac:dyDescent="0.2">
      <c r="B194" s="70" t="s">
        <v>125</v>
      </c>
      <c r="C194" s="71">
        <v>51</v>
      </c>
      <c r="D194" s="99" t="s">
        <v>389</v>
      </c>
      <c r="E194" s="71">
        <v>1</v>
      </c>
      <c r="F194" s="73" t="s">
        <v>352</v>
      </c>
      <c r="G194" s="74" t="s">
        <v>63</v>
      </c>
    </row>
    <row r="195" spans="1:8" x14ac:dyDescent="0.2">
      <c r="A195" s="2"/>
      <c r="B195" s="70" t="s">
        <v>192</v>
      </c>
      <c r="C195" s="71">
        <v>84</v>
      </c>
      <c r="D195" s="72" t="s">
        <v>204</v>
      </c>
      <c r="E195" s="71">
        <v>1</v>
      </c>
      <c r="F195" s="73" t="s">
        <v>353</v>
      </c>
      <c r="G195" s="74" t="s">
        <v>60</v>
      </c>
    </row>
    <row r="196" spans="1:8" x14ac:dyDescent="0.2">
      <c r="B196" s="76" t="s">
        <v>500</v>
      </c>
      <c r="C196" s="77">
        <v>60</v>
      </c>
      <c r="D196" s="78" t="s">
        <v>30</v>
      </c>
      <c r="E196" s="71">
        <v>1</v>
      </c>
      <c r="F196" s="177">
        <v>6.6331018518518511E-2</v>
      </c>
      <c r="G196" s="74" t="s">
        <v>57</v>
      </c>
    </row>
    <row r="197" spans="1:8" x14ac:dyDescent="0.2">
      <c r="B197" s="70" t="s">
        <v>224</v>
      </c>
      <c r="C197" s="71">
        <v>81</v>
      </c>
      <c r="D197" s="72" t="s">
        <v>22</v>
      </c>
      <c r="E197" s="91">
        <v>1</v>
      </c>
      <c r="F197" s="173">
        <v>6.7627314814814821E-2</v>
      </c>
      <c r="G197" s="102" t="s">
        <v>54</v>
      </c>
    </row>
    <row r="198" spans="1:8" x14ac:dyDescent="0.2">
      <c r="B198" s="70" t="s">
        <v>197</v>
      </c>
      <c r="C198" s="71">
        <v>67</v>
      </c>
      <c r="D198" s="78" t="s">
        <v>158</v>
      </c>
      <c r="E198" s="71">
        <v>1</v>
      </c>
      <c r="F198" s="75" t="s">
        <v>354</v>
      </c>
      <c r="G198" s="74" t="s">
        <v>60</v>
      </c>
    </row>
    <row r="199" spans="1:8" x14ac:dyDescent="0.2">
      <c r="B199" s="70" t="s">
        <v>414</v>
      </c>
      <c r="C199" s="71">
        <v>70</v>
      </c>
      <c r="D199" s="72" t="s">
        <v>117</v>
      </c>
      <c r="E199" s="91">
        <v>1</v>
      </c>
      <c r="F199" s="173">
        <v>6.7754629629629637E-2</v>
      </c>
      <c r="G199" s="102" t="s">
        <v>54</v>
      </c>
    </row>
    <row r="200" spans="1:8" x14ac:dyDescent="0.2">
      <c r="B200" s="70" t="s">
        <v>185</v>
      </c>
      <c r="C200" s="71">
        <v>83</v>
      </c>
      <c r="D200" s="72" t="s">
        <v>117</v>
      </c>
      <c r="E200" s="71">
        <v>1</v>
      </c>
      <c r="F200" s="73" t="s">
        <v>355</v>
      </c>
      <c r="G200" s="74" t="s">
        <v>60</v>
      </c>
    </row>
    <row r="201" spans="1:8" x14ac:dyDescent="0.2">
      <c r="B201" s="70" t="s">
        <v>485</v>
      </c>
      <c r="C201" s="71">
        <v>76</v>
      </c>
      <c r="D201" s="72" t="s">
        <v>564</v>
      </c>
      <c r="E201" s="91">
        <v>1</v>
      </c>
      <c r="F201" s="75" t="s">
        <v>582</v>
      </c>
      <c r="G201" s="74" t="s">
        <v>637</v>
      </c>
    </row>
    <row r="202" spans="1:8" x14ac:dyDescent="0.2">
      <c r="B202" s="70" t="s">
        <v>404</v>
      </c>
      <c r="C202" s="71">
        <v>79</v>
      </c>
      <c r="D202" s="72" t="s">
        <v>405</v>
      </c>
      <c r="E202" s="91">
        <v>1</v>
      </c>
      <c r="F202" s="173">
        <v>6.9050925925925918E-2</v>
      </c>
      <c r="G202" s="102" t="s">
        <v>54</v>
      </c>
    </row>
    <row r="203" spans="1:8" x14ac:dyDescent="0.2">
      <c r="B203" s="70" t="s">
        <v>415</v>
      </c>
      <c r="C203" s="71">
        <v>66</v>
      </c>
      <c r="D203" s="72" t="s">
        <v>24</v>
      </c>
      <c r="E203" s="91">
        <v>1</v>
      </c>
      <c r="F203" s="173">
        <v>6.9097222222222213E-2</v>
      </c>
      <c r="G203" s="102" t="s">
        <v>54</v>
      </c>
    </row>
    <row r="204" spans="1:8" x14ac:dyDescent="0.2">
      <c r="B204" s="70" t="s">
        <v>10</v>
      </c>
      <c r="C204" s="71">
        <v>87</v>
      </c>
      <c r="D204" s="72" t="s">
        <v>417</v>
      </c>
      <c r="E204" s="91">
        <v>1</v>
      </c>
      <c r="F204" s="173">
        <v>7.0358796296296308E-2</v>
      </c>
      <c r="G204" s="102" t="s">
        <v>54</v>
      </c>
    </row>
    <row r="205" spans="1:8" x14ac:dyDescent="0.2">
      <c r="B205" s="70" t="s">
        <v>217</v>
      </c>
      <c r="C205" s="71">
        <v>64</v>
      </c>
      <c r="D205" s="72" t="s">
        <v>218</v>
      </c>
      <c r="E205" s="91">
        <v>1</v>
      </c>
      <c r="F205" s="75" t="s">
        <v>248</v>
      </c>
      <c r="G205" s="74" t="s">
        <v>62</v>
      </c>
    </row>
    <row r="206" spans="1:8" x14ac:dyDescent="0.2">
      <c r="B206" s="70" t="s">
        <v>124</v>
      </c>
      <c r="C206" s="71">
        <v>54</v>
      </c>
      <c r="D206" s="99" t="s">
        <v>389</v>
      </c>
      <c r="E206" s="71">
        <v>1</v>
      </c>
      <c r="F206" s="73" t="s">
        <v>356</v>
      </c>
      <c r="G206" s="74" t="s">
        <v>63</v>
      </c>
    </row>
    <row r="207" spans="1:8" s="88" customFormat="1" ht="15" x14ac:dyDescent="0.2">
      <c r="A207"/>
      <c r="B207" s="70" t="s">
        <v>396</v>
      </c>
      <c r="C207" s="71">
        <v>57</v>
      </c>
      <c r="D207" s="72" t="s">
        <v>397</v>
      </c>
      <c r="E207" s="91">
        <v>1</v>
      </c>
      <c r="F207" s="173">
        <v>7.0624999999999993E-2</v>
      </c>
      <c r="G207" s="102" t="s">
        <v>54</v>
      </c>
      <c r="H207"/>
    </row>
    <row r="208" spans="1:8" x14ac:dyDescent="0.2">
      <c r="B208" s="76" t="s">
        <v>530</v>
      </c>
      <c r="C208" s="77">
        <v>78</v>
      </c>
      <c r="D208" s="78" t="s">
        <v>93</v>
      </c>
      <c r="E208" s="71">
        <v>1</v>
      </c>
      <c r="F208" s="177">
        <v>7.0844907407407412E-2</v>
      </c>
      <c r="G208" s="74" t="s">
        <v>57</v>
      </c>
    </row>
    <row r="209" spans="1:8" x14ac:dyDescent="0.2">
      <c r="B209" s="76" t="s">
        <v>566</v>
      </c>
      <c r="C209" s="77">
        <v>75</v>
      </c>
      <c r="D209" s="78" t="s">
        <v>112</v>
      </c>
      <c r="E209" s="91">
        <v>1</v>
      </c>
      <c r="F209" s="75" t="s">
        <v>585</v>
      </c>
      <c r="G209" s="74" t="s">
        <v>61</v>
      </c>
    </row>
    <row r="210" spans="1:8" x14ac:dyDescent="0.2">
      <c r="B210" s="70" t="s">
        <v>127</v>
      </c>
      <c r="C210" s="71">
        <v>50</v>
      </c>
      <c r="D210" s="72" t="s">
        <v>118</v>
      </c>
      <c r="E210" s="71">
        <v>1</v>
      </c>
      <c r="F210" s="75" t="s">
        <v>357</v>
      </c>
      <c r="G210" s="74" t="s">
        <v>60</v>
      </c>
    </row>
    <row r="211" spans="1:8" x14ac:dyDescent="0.2">
      <c r="B211" s="76" t="s">
        <v>490</v>
      </c>
      <c r="C211" s="77">
        <v>78</v>
      </c>
      <c r="D211" s="78" t="s">
        <v>531</v>
      </c>
      <c r="E211" s="71">
        <v>1</v>
      </c>
      <c r="F211" s="177">
        <v>7.1689814814814817E-2</v>
      </c>
      <c r="G211" s="74" t="s">
        <v>57</v>
      </c>
    </row>
    <row r="212" spans="1:8" x14ac:dyDescent="0.2">
      <c r="B212" s="76" t="s">
        <v>491</v>
      </c>
      <c r="C212" s="77">
        <v>75</v>
      </c>
      <c r="D212" s="78" t="s">
        <v>93</v>
      </c>
      <c r="E212" s="71">
        <v>1</v>
      </c>
      <c r="F212" s="177">
        <v>7.2013888888888891E-2</v>
      </c>
      <c r="G212" s="74" t="s">
        <v>57</v>
      </c>
    </row>
    <row r="213" spans="1:8" x14ac:dyDescent="0.2">
      <c r="B213" s="76" t="s">
        <v>433</v>
      </c>
      <c r="C213" s="77">
        <v>88</v>
      </c>
      <c r="D213" s="120" t="s">
        <v>483</v>
      </c>
      <c r="E213" s="71">
        <v>1</v>
      </c>
      <c r="F213" s="177">
        <v>7.2256944444444443E-2</v>
      </c>
      <c r="G213" s="74" t="s">
        <v>57</v>
      </c>
      <c r="H213" s="2"/>
    </row>
    <row r="214" spans="1:8" x14ac:dyDescent="0.2">
      <c r="B214" s="70" t="s">
        <v>409</v>
      </c>
      <c r="C214" s="71">
        <v>66</v>
      </c>
      <c r="D214" s="72" t="s">
        <v>410</v>
      </c>
      <c r="E214" s="91">
        <v>1</v>
      </c>
      <c r="F214" s="173">
        <v>7.2372685185185193E-2</v>
      </c>
      <c r="G214" s="102" t="s">
        <v>54</v>
      </c>
    </row>
    <row r="215" spans="1:8" s="88" customFormat="1" ht="15" x14ac:dyDescent="0.2">
      <c r="A215"/>
      <c r="B215" s="70" t="s">
        <v>86</v>
      </c>
      <c r="C215" s="71">
        <v>73</v>
      </c>
      <c r="D215" s="72" t="s">
        <v>84</v>
      </c>
      <c r="E215" s="71">
        <v>1</v>
      </c>
      <c r="F215" s="73" t="s">
        <v>358</v>
      </c>
      <c r="G215" s="74" t="s">
        <v>55</v>
      </c>
      <c r="H215"/>
    </row>
    <row r="216" spans="1:8" x14ac:dyDescent="0.2">
      <c r="B216" s="70" t="s">
        <v>219</v>
      </c>
      <c r="C216" s="71">
        <v>79</v>
      </c>
      <c r="D216" s="72" t="s">
        <v>220</v>
      </c>
      <c r="E216" s="71">
        <v>1</v>
      </c>
      <c r="F216" s="75" t="s">
        <v>251</v>
      </c>
      <c r="G216" s="74" t="s">
        <v>62</v>
      </c>
    </row>
    <row r="217" spans="1:8" x14ac:dyDescent="0.2">
      <c r="B217" s="76" t="s">
        <v>5</v>
      </c>
      <c r="C217" s="77">
        <v>75</v>
      </c>
      <c r="D217" s="78" t="s">
        <v>6</v>
      </c>
      <c r="E217" s="71">
        <v>1</v>
      </c>
      <c r="F217" s="75" t="s">
        <v>453</v>
      </c>
      <c r="G217" s="74" t="s">
        <v>56</v>
      </c>
    </row>
    <row r="218" spans="1:8" x14ac:dyDescent="0.2">
      <c r="B218" s="76" t="s">
        <v>437</v>
      </c>
      <c r="C218" s="77">
        <v>70</v>
      </c>
      <c r="D218" s="78" t="s">
        <v>438</v>
      </c>
      <c r="E218" s="71">
        <v>1</v>
      </c>
      <c r="F218" s="75" t="s">
        <v>454</v>
      </c>
      <c r="G218" s="74" t="s">
        <v>56</v>
      </c>
    </row>
    <row r="219" spans="1:8" ht="15" x14ac:dyDescent="0.2">
      <c r="A219" s="88"/>
      <c r="B219" s="70" t="s">
        <v>191</v>
      </c>
      <c r="C219" s="71">
        <v>48</v>
      </c>
      <c r="D219" s="72" t="s">
        <v>133</v>
      </c>
      <c r="E219" s="71">
        <v>1</v>
      </c>
      <c r="F219" s="75" t="s">
        <v>359</v>
      </c>
      <c r="G219" s="74" t="s">
        <v>60</v>
      </c>
    </row>
    <row r="220" spans="1:8" x14ac:dyDescent="0.2">
      <c r="B220" s="70" t="s">
        <v>360</v>
      </c>
      <c r="C220" s="71">
        <v>80</v>
      </c>
      <c r="D220" s="72" t="s">
        <v>361</v>
      </c>
      <c r="E220" s="71">
        <v>1</v>
      </c>
      <c r="F220" s="73" t="s">
        <v>362</v>
      </c>
      <c r="G220" s="74" t="s">
        <v>55</v>
      </c>
    </row>
    <row r="221" spans="1:8" x14ac:dyDescent="0.2">
      <c r="B221" s="76" t="s">
        <v>436</v>
      </c>
      <c r="C221" s="77">
        <v>75</v>
      </c>
      <c r="D221" s="78" t="s">
        <v>117</v>
      </c>
      <c r="E221" s="71">
        <v>1</v>
      </c>
      <c r="F221" s="75" t="s">
        <v>455</v>
      </c>
      <c r="G221" s="74" t="s">
        <v>56</v>
      </c>
    </row>
    <row r="222" spans="1:8" x14ac:dyDescent="0.2">
      <c r="B222" s="70" t="s">
        <v>199</v>
      </c>
      <c r="C222" s="71">
        <v>71</v>
      </c>
      <c r="D222" s="72" t="s">
        <v>200</v>
      </c>
      <c r="E222" s="71">
        <v>1</v>
      </c>
      <c r="F222" s="75" t="s">
        <v>363</v>
      </c>
      <c r="G222" s="74" t="s">
        <v>60</v>
      </c>
    </row>
    <row r="223" spans="1:8" x14ac:dyDescent="0.2">
      <c r="B223" s="70" t="s">
        <v>168</v>
      </c>
      <c r="C223" s="71">
        <v>67</v>
      </c>
      <c r="D223" s="99" t="s">
        <v>389</v>
      </c>
      <c r="E223" s="71">
        <v>1</v>
      </c>
      <c r="F223" s="90">
        <v>7.5104166666666666E-2</v>
      </c>
      <c r="G223" s="74" t="s">
        <v>59</v>
      </c>
    </row>
    <row r="224" spans="1:8" x14ac:dyDescent="0.2">
      <c r="B224" s="76" t="s">
        <v>434</v>
      </c>
      <c r="C224" s="77">
        <v>93</v>
      </c>
      <c r="D224" s="78" t="s">
        <v>435</v>
      </c>
      <c r="E224" s="91">
        <v>1</v>
      </c>
      <c r="F224" s="75" t="s">
        <v>587</v>
      </c>
      <c r="G224" s="74" t="s">
        <v>637</v>
      </c>
    </row>
    <row r="225" spans="1:7" x14ac:dyDescent="0.2">
      <c r="B225" s="70" t="s">
        <v>575</v>
      </c>
      <c r="C225" s="71">
        <v>99</v>
      </c>
      <c r="D225" s="72" t="s">
        <v>571</v>
      </c>
      <c r="E225" s="91">
        <v>1</v>
      </c>
      <c r="F225" s="75" t="s">
        <v>588</v>
      </c>
      <c r="G225" s="74" t="s">
        <v>637</v>
      </c>
    </row>
    <row r="226" spans="1:7" x14ac:dyDescent="0.2">
      <c r="B226" s="70" t="s">
        <v>221</v>
      </c>
      <c r="C226" s="71">
        <v>61</v>
      </c>
      <c r="D226" s="72" t="s">
        <v>222</v>
      </c>
      <c r="E226" s="91">
        <v>1</v>
      </c>
      <c r="F226" s="75" t="s">
        <v>254</v>
      </c>
      <c r="G226" s="74" t="s">
        <v>62</v>
      </c>
    </row>
    <row r="227" spans="1:7" x14ac:dyDescent="0.2">
      <c r="B227" s="76" t="s">
        <v>507</v>
      </c>
      <c r="C227" s="77">
        <v>87</v>
      </c>
      <c r="D227" s="78" t="s">
        <v>65</v>
      </c>
      <c r="E227" s="91">
        <v>1</v>
      </c>
      <c r="F227" s="75" t="s">
        <v>591</v>
      </c>
      <c r="G227" s="74" t="s">
        <v>637</v>
      </c>
    </row>
    <row r="228" spans="1:7" x14ac:dyDescent="0.2">
      <c r="B228" s="70" t="s">
        <v>176</v>
      </c>
      <c r="C228" s="71">
        <v>53</v>
      </c>
      <c r="D228" s="78" t="s">
        <v>30</v>
      </c>
      <c r="E228" s="71">
        <v>1</v>
      </c>
      <c r="F228" s="90">
        <v>7.7280092592592595E-2</v>
      </c>
      <c r="G228" s="74" t="s">
        <v>59</v>
      </c>
    </row>
    <row r="229" spans="1:7" x14ac:dyDescent="0.2">
      <c r="B229" s="70" t="s">
        <v>570</v>
      </c>
      <c r="C229" s="71">
        <v>76</v>
      </c>
      <c r="D229" s="72" t="s">
        <v>571</v>
      </c>
      <c r="E229" s="91">
        <v>1</v>
      </c>
      <c r="F229" s="75" t="s">
        <v>592</v>
      </c>
      <c r="G229" s="74" t="s">
        <v>637</v>
      </c>
    </row>
    <row r="230" spans="1:7" x14ac:dyDescent="0.2">
      <c r="B230" s="70" t="s">
        <v>572</v>
      </c>
      <c r="C230" s="71">
        <v>78</v>
      </c>
      <c r="D230" s="72" t="s">
        <v>571</v>
      </c>
      <c r="E230" s="91">
        <v>1</v>
      </c>
      <c r="F230" s="75" t="s">
        <v>593</v>
      </c>
      <c r="G230" s="74" t="s">
        <v>637</v>
      </c>
    </row>
    <row r="231" spans="1:7" x14ac:dyDescent="0.2">
      <c r="B231" s="76" t="s">
        <v>448</v>
      </c>
      <c r="C231" s="77">
        <v>69</v>
      </c>
      <c r="D231" s="78" t="s">
        <v>449</v>
      </c>
      <c r="E231" s="71">
        <v>1</v>
      </c>
      <c r="F231" s="75" t="s">
        <v>456</v>
      </c>
      <c r="G231" s="74" t="s">
        <v>56</v>
      </c>
    </row>
    <row r="232" spans="1:7" x14ac:dyDescent="0.2">
      <c r="B232" s="76" t="s">
        <v>442</v>
      </c>
      <c r="C232" s="77">
        <v>77</v>
      </c>
      <c r="D232" s="78" t="s">
        <v>443</v>
      </c>
      <c r="E232" s="71">
        <v>1</v>
      </c>
      <c r="F232" s="75" t="s">
        <v>457</v>
      </c>
      <c r="G232" s="74" t="s">
        <v>56</v>
      </c>
    </row>
    <row r="233" spans="1:7" x14ac:dyDescent="0.2">
      <c r="B233" s="70" t="s">
        <v>226</v>
      </c>
      <c r="C233" s="71">
        <v>57</v>
      </c>
      <c r="D233" s="72" t="s">
        <v>227</v>
      </c>
      <c r="E233" s="91">
        <v>1</v>
      </c>
      <c r="F233" s="75" t="s">
        <v>257</v>
      </c>
      <c r="G233" s="74" t="s">
        <v>62</v>
      </c>
    </row>
    <row r="234" spans="1:7" x14ac:dyDescent="0.2">
      <c r="B234" s="76" t="s">
        <v>532</v>
      </c>
      <c r="C234" s="77">
        <v>92</v>
      </c>
      <c r="D234" s="78" t="s">
        <v>493</v>
      </c>
      <c r="E234" s="91">
        <v>1</v>
      </c>
      <c r="F234" s="177">
        <v>7.8738425925925934E-2</v>
      </c>
      <c r="G234" s="74" t="s">
        <v>57</v>
      </c>
    </row>
    <row r="235" spans="1:7" x14ac:dyDescent="0.2">
      <c r="B235" s="76" t="s">
        <v>445</v>
      </c>
      <c r="C235" s="71">
        <v>87</v>
      </c>
      <c r="D235" s="72" t="s">
        <v>482</v>
      </c>
      <c r="E235" s="71">
        <v>1</v>
      </c>
      <c r="F235" s="75" t="s">
        <v>458</v>
      </c>
      <c r="G235" s="74" t="s">
        <v>56</v>
      </c>
    </row>
    <row r="236" spans="1:7" x14ac:dyDescent="0.2">
      <c r="B236" s="76" t="s">
        <v>498</v>
      </c>
      <c r="C236" s="73" t="s">
        <v>499</v>
      </c>
      <c r="D236" s="78" t="s">
        <v>93</v>
      </c>
      <c r="E236" s="91">
        <v>1</v>
      </c>
      <c r="F236" s="75" t="s">
        <v>594</v>
      </c>
      <c r="G236" s="74" t="s">
        <v>637</v>
      </c>
    </row>
    <row r="237" spans="1:7" x14ac:dyDescent="0.2">
      <c r="B237" s="76" t="s">
        <v>444</v>
      </c>
      <c r="C237" s="77">
        <v>73</v>
      </c>
      <c r="D237" s="78" t="s">
        <v>443</v>
      </c>
      <c r="E237" s="71">
        <v>1</v>
      </c>
      <c r="F237" s="75" t="s">
        <v>459</v>
      </c>
      <c r="G237" s="74" t="s">
        <v>56</v>
      </c>
    </row>
    <row r="238" spans="1:7" x14ac:dyDescent="0.2">
      <c r="B238" s="70" t="s">
        <v>143</v>
      </c>
      <c r="C238" s="71">
        <v>42</v>
      </c>
      <c r="D238" s="72" t="s">
        <v>30</v>
      </c>
      <c r="E238" s="71">
        <v>1</v>
      </c>
      <c r="F238" s="90">
        <v>8.0902777777777782E-2</v>
      </c>
      <c r="G238" s="74" t="s">
        <v>59</v>
      </c>
    </row>
    <row r="239" spans="1:7" x14ac:dyDescent="0.2">
      <c r="B239" s="70" t="s">
        <v>198</v>
      </c>
      <c r="C239" s="71">
        <v>66</v>
      </c>
      <c r="D239" s="72" t="s">
        <v>203</v>
      </c>
      <c r="E239" s="71">
        <v>1</v>
      </c>
      <c r="F239" s="75" t="s">
        <v>365</v>
      </c>
      <c r="G239" s="74" t="s">
        <v>60</v>
      </c>
    </row>
    <row r="240" spans="1:7" ht="15" x14ac:dyDescent="0.2">
      <c r="A240" s="88"/>
      <c r="B240" s="70" t="s">
        <v>196</v>
      </c>
      <c r="C240" s="71">
        <v>80</v>
      </c>
      <c r="D240" s="72" t="s">
        <v>183</v>
      </c>
      <c r="E240" s="71">
        <v>1</v>
      </c>
      <c r="F240" s="75" t="s">
        <v>366</v>
      </c>
      <c r="G240" s="74" t="s">
        <v>60</v>
      </c>
    </row>
    <row r="241" spans="2:7" x14ac:dyDescent="0.2">
      <c r="B241" s="76" t="s">
        <v>230</v>
      </c>
      <c r="C241" s="77">
        <v>76</v>
      </c>
      <c r="D241" s="78" t="s">
        <v>93</v>
      </c>
      <c r="E241" s="91">
        <v>1</v>
      </c>
      <c r="F241" s="173">
        <v>8.3530092592592586E-2</v>
      </c>
      <c r="G241" s="74" t="s">
        <v>637</v>
      </c>
    </row>
    <row r="242" spans="2:7" x14ac:dyDescent="0.2">
      <c r="B242" s="76" t="s">
        <v>534</v>
      </c>
      <c r="C242" s="77">
        <v>79</v>
      </c>
      <c r="D242" s="78" t="s">
        <v>6</v>
      </c>
      <c r="E242" s="71">
        <v>1</v>
      </c>
      <c r="F242" s="177">
        <v>8.3958333333333343E-2</v>
      </c>
      <c r="G242" s="74" t="s">
        <v>57</v>
      </c>
    </row>
    <row r="243" spans="2:7" x14ac:dyDescent="0.2">
      <c r="B243" s="70" t="s">
        <v>128</v>
      </c>
      <c r="C243" s="71">
        <v>38</v>
      </c>
      <c r="D243" s="72" t="s">
        <v>129</v>
      </c>
      <c r="E243" s="91">
        <v>1</v>
      </c>
      <c r="F243" s="75" t="s">
        <v>259</v>
      </c>
      <c r="G243" s="74" t="s">
        <v>62</v>
      </c>
    </row>
    <row r="244" spans="2:7" x14ac:dyDescent="0.2">
      <c r="B244" s="70" t="s">
        <v>194</v>
      </c>
      <c r="C244" s="71">
        <v>51</v>
      </c>
      <c r="D244" s="72" t="s">
        <v>368</v>
      </c>
      <c r="E244" s="71">
        <v>1</v>
      </c>
      <c r="F244" s="75" t="s">
        <v>369</v>
      </c>
      <c r="G244" s="74" t="s">
        <v>60</v>
      </c>
    </row>
    <row r="245" spans="2:7" x14ac:dyDescent="0.2">
      <c r="B245" s="70" t="s">
        <v>193</v>
      </c>
      <c r="C245" s="71">
        <v>68</v>
      </c>
      <c r="D245" s="72" t="s">
        <v>182</v>
      </c>
      <c r="E245" s="71">
        <v>1</v>
      </c>
      <c r="F245" s="75" t="s">
        <v>371</v>
      </c>
      <c r="G245" s="74" t="s">
        <v>60</v>
      </c>
    </row>
    <row r="246" spans="2:7" x14ac:dyDescent="0.2">
      <c r="B246" s="76" t="s">
        <v>506</v>
      </c>
      <c r="C246" s="77">
        <v>73</v>
      </c>
      <c r="D246" s="78" t="s">
        <v>84</v>
      </c>
      <c r="E246" s="91">
        <v>1</v>
      </c>
      <c r="F246" s="173">
        <v>8.7372685185185192E-2</v>
      </c>
      <c r="G246" s="74" t="s">
        <v>637</v>
      </c>
    </row>
    <row r="247" spans="2:7" x14ac:dyDescent="0.2">
      <c r="B247" s="76" t="s">
        <v>559</v>
      </c>
      <c r="C247" s="77">
        <v>64</v>
      </c>
      <c r="D247" s="78" t="s">
        <v>560</v>
      </c>
      <c r="E247" s="91">
        <v>1</v>
      </c>
      <c r="F247" s="173">
        <v>8.7592592592592597E-2</v>
      </c>
      <c r="G247" s="74" t="s">
        <v>637</v>
      </c>
    </row>
    <row r="248" spans="2:7" x14ac:dyDescent="0.2">
      <c r="B248" s="70" t="s">
        <v>181</v>
      </c>
      <c r="C248" s="71">
        <v>72</v>
      </c>
      <c r="D248" s="72" t="s">
        <v>111</v>
      </c>
      <c r="E248" s="71">
        <v>1</v>
      </c>
      <c r="F248" s="75" t="s">
        <v>372</v>
      </c>
      <c r="G248" s="74" t="s">
        <v>60</v>
      </c>
    </row>
    <row r="249" spans="2:7" x14ac:dyDescent="0.2">
      <c r="B249" s="76" t="s">
        <v>486</v>
      </c>
      <c r="C249" s="73" t="s">
        <v>487</v>
      </c>
      <c r="D249" s="78" t="s">
        <v>488</v>
      </c>
      <c r="E249" s="71">
        <v>1</v>
      </c>
      <c r="F249" s="177">
        <v>8.8506944444444444E-2</v>
      </c>
      <c r="G249" s="74" t="s">
        <v>57</v>
      </c>
    </row>
    <row r="250" spans="2:7" x14ac:dyDescent="0.2">
      <c r="B250" s="76" t="s">
        <v>537</v>
      </c>
      <c r="C250" s="77">
        <v>87</v>
      </c>
      <c r="D250" s="78" t="s">
        <v>493</v>
      </c>
      <c r="E250" s="71">
        <v>1</v>
      </c>
      <c r="F250" s="177">
        <v>9.0289351851851843E-2</v>
      </c>
      <c r="G250" s="74" t="s">
        <v>57</v>
      </c>
    </row>
    <row r="251" spans="2:7" x14ac:dyDescent="0.2">
      <c r="B251" s="70" t="s">
        <v>573</v>
      </c>
      <c r="C251" s="71">
        <v>83</v>
      </c>
      <c r="D251" s="72" t="s">
        <v>571</v>
      </c>
      <c r="E251" s="91">
        <v>1</v>
      </c>
      <c r="F251" s="173">
        <v>9.2384259259259263E-2</v>
      </c>
      <c r="G251" s="74" t="s">
        <v>637</v>
      </c>
    </row>
    <row r="252" spans="2:7" x14ac:dyDescent="0.2">
      <c r="B252" s="70" t="s">
        <v>141</v>
      </c>
      <c r="C252" s="71">
        <v>69</v>
      </c>
      <c r="D252" s="72" t="s">
        <v>130</v>
      </c>
      <c r="E252" s="71">
        <v>1</v>
      </c>
      <c r="F252" s="90">
        <v>9.256944444444444E-2</v>
      </c>
      <c r="G252" s="74" t="s">
        <v>59</v>
      </c>
    </row>
    <row r="253" spans="2:7" x14ac:dyDescent="0.2">
      <c r="B253" s="70" t="s">
        <v>568</v>
      </c>
      <c r="C253" s="71">
        <v>78</v>
      </c>
      <c r="D253" s="72" t="s">
        <v>492</v>
      </c>
      <c r="E253" s="91">
        <v>1</v>
      </c>
      <c r="F253" s="173">
        <v>9.3483796296296287E-2</v>
      </c>
      <c r="G253" s="74" t="s">
        <v>637</v>
      </c>
    </row>
    <row r="254" spans="2:7" x14ac:dyDescent="0.2">
      <c r="B254" s="70" t="s">
        <v>391</v>
      </c>
      <c r="C254" s="71">
        <v>46</v>
      </c>
      <c r="D254" s="72" t="s">
        <v>392</v>
      </c>
      <c r="E254" s="91">
        <v>1</v>
      </c>
      <c r="F254" s="173">
        <v>9.5590277777777774E-2</v>
      </c>
      <c r="G254" s="102" t="s">
        <v>54</v>
      </c>
    </row>
    <row r="255" spans="2:7" x14ac:dyDescent="0.2">
      <c r="B255" s="70" t="s">
        <v>209</v>
      </c>
      <c r="C255" s="71">
        <v>65</v>
      </c>
      <c r="D255" s="72" t="s">
        <v>117</v>
      </c>
      <c r="E255" s="91">
        <v>1</v>
      </c>
      <c r="F255" s="75" t="s">
        <v>260</v>
      </c>
      <c r="G255" s="74" t="s">
        <v>62</v>
      </c>
    </row>
    <row r="256" spans="2:7" x14ac:dyDescent="0.2">
      <c r="B256" s="70" t="s">
        <v>184</v>
      </c>
      <c r="C256" s="71">
        <v>58</v>
      </c>
      <c r="D256" s="72" t="s">
        <v>117</v>
      </c>
      <c r="E256" s="71">
        <v>1</v>
      </c>
      <c r="F256" s="73" t="s">
        <v>374</v>
      </c>
      <c r="G256" s="74" t="s">
        <v>60</v>
      </c>
    </row>
    <row r="257" spans="2:7" x14ac:dyDescent="0.2">
      <c r="B257" s="70" t="s">
        <v>172</v>
      </c>
      <c r="C257" s="71">
        <v>44</v>
      </c>
      <c r="D257" s="72" t="s">
        <v>107</v>
      </c>
      <c r="E257" s="71">
        <v>1</v>
      </c>
      <c r="F257" s="75" t="s">
        <v>375</v>
      </c>
      <c r="G257" s="74" t="s">
        <v>63</v>
      </c>
    </row>
    <row r="258" spans="2:7" x14ac:dyDescent="0.2">
      <c r="B258" s="76" t="s">
        <v>538</v>
      </c>
      <c r="C258" s="77">
        <v>69</v>
      </c>
      <c r="D258" s="78" t="s">
        <v>162</v>
      </c>
      <c r="E258" s="91">
        <v>1</v>
      </c>
      <c r="F258" s="177">
        <v>0.10483796296296295</v>
      </c>
      <c r="G258" s="74" t="s">
        <v>57</v>
      </c>
    </row>
    <row r="259" spans="2:7" x14ac:dyDescent="0.2">
      <c r="B259" s="70" t="s">
        <v>174</v>
      </c>
      <c r="C259" s="71">
        <v>77</v>
      </c>
      <c r="D259" s="72" t="s">
        <v>169</v>
      </c>
      <c r="E259" s="71">
        <v>1</v>
      </c>
      <c r="F259" s="90">
        <v>0.11765046296296296</v>
      </c>
      <c r="G259" s="74" t="s">
        <v>59</v>
      </c>
    </row>
    <row r="260" spans="2:7" x14ac:dyDescent="0.2">
      <c r="B260" s="76" t="s">
        <v>439</v>
      </c>
      <c r="C260" s="77">
        <v>57</v>
      </c>
      <c r="D260" s="78" t="s">
        <v>422</v>
      </c>
      <c r="E260" s="71">
        <v>1</v>
      </c>
      <c r="F260" s="75" t="s">
        <v>460</v>
      </c>
      <c r="G260" s="74" t="s">
        <v>56</v>
      </c>
    </row>
    <row r="261" spans="2:7" ht="13.5" thickBot="1" x14ac:dyDescent="0.25">
      <c r="B261" s="80" t="s">
        <v>99</v>
      </c>
      <c r="C261" s="81">
        <v>71</v>
      </c>
      <c r="D261" s="82" t="s">
        <v>361</v>
      </c>
      <c r="E261" s="81">
        <v>1</v>
      </c>
      <c r="F261" s="85" t="s">
        <v>377</v>
      </c>
      <c r="G261" s="83" t="s">
        <v>55</v>
      </c>
    </row>
    <row r="262" spans="2:7" x14ac:dyDescent="0.2">
      <c r="B262" s="47"/>
      <c r="C262" s="94"/>
      <c r="D262" s="47"/>
      <c r="E262" s="171"/>
      <c r="F262" s="172"/>
      <c r="G262" s="56"/>
    </row>
    <row r="263" spans="2:7" ht="15.75" x14ac:dyDescent="0.25">
      <c r="B263" s="146" t="s">
        <v>333</v>
      </c>
      <c r="C263" s="88"/>
      <c r="D263" s="88"/>
      <c r="G263" s="28"/>
    </row>
    <row r="264" spans="2:7" x14ac:dyDescent="0.2">
      <c r="B264" s="2" t="s">
        <v>548</v>
      </c>
      <c r="C264" s="105" t="s">
        <v>8</v>
      </c>
      <c r="D264" s="106"/>
      <c r="E264" s="107"/>
      <c r="F264" s="2"/>
      <c r="G264" s="28"/>
    </row>
    <row r="265" spans="2:7" x14ac:dyDescent="0.2">
      <c r="B265" s="2" t="s">
        <v>549</v>
      </c>
      <c r="C265" s="2" t="s">
        <v>378</v>
      </c>
      <c r="D265"/>
      <c r="F265" s="2"/>
      <c r="G265" s="28"/>
    </row>
    <row r="266" spans="2:7" x14ac:dyDescent="0.2">
      <c r="B266" s="2" t="s">
        <v>550</v>
      </c>
      <c r="C266" s="2" t="s">
        <v>379</v>
      </c>
      <c r="D266"/>
      <c r="F266" s="2"/>
    </row>
    <row r="267" spans="2:7" x14ac:dyDescent="0.2">
      <c r="B267" s="2" t="s">
        <v>551</v>
      </c>
      <c r="C267" s="2" t="s">
        <v>380</v>
      </c>
      <c r="D267"/>
      <c r="F267" s="2"/>
    </row>
    <row r="268" spans="2:7" x14ac:dyDescent="0.2">
      <c r="B268" s="2" t="s">
        <v>552</v>
      </c>
      <c r="C268" s="2" t="s">
        <v>381</v>
      </c>
      <c r="D268"/>
      <c r="F268" s="2"/>
    </row>
    <row r="269" spans="2:7" x14ac:dyDescent="0.2">
      <c r="B269" s="2" t="s">
        <v>556</v>
      </c>
      <c r="C269" s="2" t="s">
        <v>387</v>
      </c>
      <c r="D269"/>
      <c r="F269" s="2"/>
    </row>
    <row r="270" spans="2:7" x14ac:dyDescent="0.2">
      <c r="B270" s="2" t="s">
        <v>554</v>
      </c>
      <c r="C270" s="2" t="s">
        <v>29</v>
      </c>
      <c r="D270"/>
      <c r="F270" s="2"/>
    </row>
    <row r="271" spans="2:7" x14ac:dyDescent="0.2">
      <c r="B271" s="2" t="s">
        <v>555</v>
      </c>
      <c r="C271" s="2" t="s">
        <v>471</v>
      </c>
      <c r="D271"/>
      <c r="F271" s="2"/>
    </row>
    <row r="272" spans="2:7" x14ac:dyDescent="0.2">
      <c r="B272" s="2" t="s">
        <v>547</v>
      </c>
      <c r="C272" s="2" t="s">
        <v>334</v>
      </c>
      <c r="D272"/>
      <c r="F272" s="2"/>
    </row>
    <row r="273" spans="2:6" x14ac:dyDescent="0.2">
      <c r="B273" s="2" t="s">
        <v>546</v>
      </c>
      <c r="C273" s="2" t="s">
        <v>628</v>
      </c>
      <c r="D273"/>
      <c r="F273" s="2"/>
    </row>
    <row r="274" spans="2:6" ht="15.75" x14ac:dyDescent="0.25">
      <c r="B274" s="147" t="s">
        <v>339</v>
      </c>
      <c r="C274" s="148" t="s">
        <v>629</v>
      </c>
      <c r="D274" s="148"/>
    </row>
  </sheetData>
  <sortState ref="B110:G111">
    <sortCondition descending="1" ref="B110"/>
  </sortState>
  <mergeCells count="1">
    <mergeCell ref="A1:G1"/>
  </mergeCells>
  <phoneticPr fontId="0" type="noConversion"/>
  <pageMargins left="0.19685039370078741" right="0.55118110236220474" top="0.78740157480314965" bottom="0.59055118110236227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Maratón_16</vt:lpstr>
      <vt:lpstr>Průběžné časy</vt:lpstr>
      <vt:lpstr>Celková statistika</vt:lpstr>
    </vt:vector>
  </TitlesOfParts>
  <Company>UPa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Zajíc</dc:creator>
  <cp:lastModifiedBy>neovisual</cp:lastModifiedBy>
  <cp:lastPrinted>2016-09-17T15:59:30Z</cp:lastPrinted>
  <dcterms:created xsi:type="dcterms:W3CDTF">2006-04-07T08:41:55Z</dcterms:created>
  <dcterms:modified xsi:type="dcterms:W3CDTF">2016-09-17T15:59:50Z</dcterms:modified>
</cp:coreProperties>
</file>