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jaza0404\Dokumenty\KRB Chrudim\Monacký maratón\2020\"/>
    </mc:Choice>
  </mc:AlternateContent>
  <bookViews>
    <workbookView xWindow="0" yWindow="0" windowWidth="20490" windowHeight="7620"/>
  </bookViews>
  <sheets>
    <sheet name="Maratón_20" sheetId="1" r:id="rId1"/>
    <sheet name="Průběžné časy" sheetId="7" r:id="rId2"/>
    <sheet name="Celková statistika" sheetId="10" r:id="rId3"/>
  </sheets>
  <calcPr calcId="162913"/>
</workbook>
</file>

<file path=xl/calcChain.xml><?xml version="1.0" encoding="utf-8"?>
<calcChain xmlns="http://schemas.openxmlformats.org/spreadsheetml/2006/main">
  <c r="E36" i="7" l="1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23" i="7"/>
  <c r="E24" i="7"/>
  <c r="E25" i="7"/>
  <c r="E26" i="7"/>
  <c r="E27" i="7"/>
  <c r="E28" i="7"/>
  <c r="E29" i="7"/>
  <c r="E30" i="7"/>
  <c r="E31" i="7"/>
  <c r="E32" i="7"/>
  <c r="I10" i="7" l="1"/>
  <c r="I11" i="7"/>
  <c r="I12" i="7"/>
  <c r="I13" i="7"/>
  <c r="I14" i="7"/>
  <c r="G10" i="7"/>
  <c r="G11" i="7"/>
  <c r="G12" i="7"/>
  <c r="G13" i="7"/>
  <c r="G14" i="7"/>
  <c r="E10" i="7"/>
  <c r="E11" i="7"/>
  <c r="E12" i="7"/>
  <c r="E13" i="7"/>
  <c r="E14" i="7"/>
  <c r="E16" i="7"/>
  <c r="I9" i="7" l="1"/>
  <c r="G9" i="7"/>
  <c r="E9" i="7"/>
  <c r="E22" i="7"/>
  <c r="E35" i="7"/>
</calcChain>
</file>

<file path=xl/sharedStrings.xml><?xml version="1.0" encoding="utf-8"?>
<sst xmlns="http://schemas.openxmlformats.org/spreadsheetml/2006/main" count="1463" uniqueCount="793">
  <si>
    <t xml:space="preserve">Na začátku maratónu byl absolvován silniční úsek 1 800 metrů dlouhý, následovaly 4 lesní </t>
  </si>
  <si>
    <t>Jindra Aleš</t>
  </si>
  <si>
    <t>Jirák Roman</t>
  </si>
  <si>
    <t>Břehy</t>
  </si>
  <si>
    <r>
      <t xml:space="preserve">běžel se pouze maratón </t>
    </r>
    <r>
      <rPr>
        <sz val="10"/>
        <color indexed="8"/>
        <rFont val="Symbol"/>
        <family val="1"/>
        <charset val="2"/>
      </rPr>
      <t>-</t>
    </r>
    <r>
      <rPr>
        <i/>
        <sz val="10"/>
        <color indexed="8"/>
        <rFont val="Arial"/>
        <family val="2"/>
        <charset val="238"/>
      </rPr>
      <t xml:space="preserve"> 1/2 M nebyl vypsán</t>
    </r>
  </si>
  <si>
    <t>6.;7.</t>
  </si>
  <si>
    <t>Šilar Jakub</t>
  </si>
  <si>
    <t>Author TufoTrilife Zlín</t>
  </si>
  <si>
    <t>Sedmera Jaroslav</t>
  </si>
  <si>
    <t>Sládek Jan</t>
  </si>
  <si>
    <t>Sadílek Václav</t>
  </si>
  <si>
    <t>Albrechtice</t>
  </si>
  <si>
    <t>Myšák Petr</t>
  </si>
  <si>
    <t>HK Choceň</t>
  </si>
  <si>
    <t>Myšák Milan</t>
  </si>
  <si>
    <t>Sokol Jehnědí</t>
  </si>
  <si>
    <t>Lánová Michaela</t>
  </si>
  <si>
    <t>Moskva Roman</t>
  </si>
  <si>
    <t>Praha - Žižkov</t>
  </si>
  <si>
    <t>Hromádko Kamil</t>
  </si>
  <si>
    <t>FRC Hradec Králové</t>
  </si>
  <si>
    <t>Jílek Martin</t>
  </si>
  <si>
    <t>TAJFUN Litomyšl</t>
  </si>
  <si>
    <t>Vabroušek Petr</t>
  </si>
  <si>
    <t>21 startujících</t>
  </si>
  <si>
    <t>30 startujících</t>
  </si>
  <si>
    <t>Hvězda SKP Pardubice</t>
  </si>
  <si>
    <t>Roč.</t>
  </si>
  <si>
    <t>Čas</t>
  </si>
  <si>
    <t>Klub</t>
  </si>
  <si>
    <t>Poř.</t>
  </si>
  <si>
    <t>Pozn.</t>
  </si>
  <si>
    <t>Hanousek Martin</t>
  </si>
  <si>
    <t>TURBO Chotěboř</t>
  </si>
  <si>
    <t>Jelínek Jaromír</t>
  </si>
  <si>
    <t>Petržílek Zdeněk</t>
  </si>
  <si>
    <t>Závod dokončilo:</t>
  </si>
  <si>
    <t>Příjmení a jméno</t>
  </si>
  <si>
    <t>Praha</t>
  </si>
  <si>
    <t xml:space="preserve">Ředitel závodu:  </t>
  </si>
  <si>
    <t>SK Přerov</t>
  </si>
  <si>
    <t>Sedlák Pavel</t>
  </si>
  <si>
    <t>Holinková Marcela</t>
  </si>
  <si>
    <t>Lesní okruhy na kopci Hůra u Slatiňan</t>
  </si>
  <si>
    <t>Jméno</t>
  </si>
  <si>
    <t>11,9 km</t>
  </si>
  <si>
    <t>32,1 km</t>
  </si>
  <si>
    <t>42,2 km</t>
  </si>
  <si>
    <t>7.</t>
  </si>
  <si>
    <t>4.</t>
  </si>
  <si>
    <t>8.</t>
  </si>
  <si>
    <t>9.</t>
  </si>
  <si>
    <t>1.</t>
  </si>
  <si>
    <t>3.</t>
  </si>
  <si>
    <t>5.</t>
  </si>
  <si>
    <t>10.</t>
  </si>
  <si>
    <t>6.</t>
  </si>
  <si>
    <t>2.</t>
  </si>
  <si>
    <t>Celkové převýšení maratónu bylo víc jak 900 metrů, u půlmaratónu téměř 500 metrů.</t>
  </si>
  <si>
    <t>Slatiňany</t>
  </si>
  <si>
    <t>Jelínková Hana</t>
  </si>
  <si>
    <t>Krátký Josef</t>
  </si>
  <si>
    <t>11,0 km</t>
  </si>
  <si>
    <t>21,1 km</t>
  </si>
  <si>
    <t>Kalný Petr</t>
  </si>
  <si>
    <t>Šilar Tomáš</t>
  </si>
  <si>
    <t>SK Staročernsko</t>
  </si>
  <si>
    <t>2. kolo</t>
  </si>
  <si>
    <t>Muži</t>
  </si>
  <si>
    <t>Ženy</t>
  </si>
  <si>
    <t>3. kolo</t>
  </si>
  <si>
    <t>4. kolo</t>
  </si>
  <si>
    <t>Krátká Anna</t>
  </si>
  <si>
    <t>Griger Ján</t>
  </si>
  <si>
    <t>Neruda Miroslav</t>
  </si>
  <si>
    <t xml:space="preserve">TJ Svitavy  </t>
  </si>
  <si>
    <t>Hejkrlík Filip</t>
  </si>
  <si>
    <t>Kocek Pavel</t>
  </si>
  <si>
    <t>HO Škrovád</t>
  </si>
  <si>
    <t>Maier Lukáš</t>
  </si>
  <si>
    <t>Cach Josef</t>
  </si>
  <si>
    <t>Licek Martin</t>
  </si>
  <si>
    <t>Meduna Josef</t>
  </si>
  <si>
    <t>SK OMT Pardubice</t>
  </si>
  <si>
    <t>Čapský František</t>
  </si>
  <si>
    <t>KVT Pardubice</t>
  </si>
  <si>
    <t>Chrudim</t>
  </si>
  <si>
    <t>Hromádko Jaroslav</t>
  </si>
  <si>
    <t>AČR - Vojenská policie Pce</t>
  </si>
  <si>
    <t>Lupač František</t>
  </si>
  <si>
    <t>Schenk Miroslav</t>
  </si>
  <si>
    <t>Rominger Stěžery</t>
  </si>
  <si>
    <t>Sedláček Tomáš</t>
  </si>
  <si>
    <t xml:space="preserve">Krátce po startu půlmaratónu byl absolvován silniční úsek 900 metrů dlouhý, pak následovaly  </t>
  </si>
  <si>
    <t>Choceň</t>
  </si>
  <si>
    <r>
      <t>Maratón</t>
    </r>
    <r>
      <rPr>
        <b/>
        <sz val="15"/>
        <color indexed="10"/>
        <rFont val="Arial"/>
        <family val="2"/>
        <charset val="238"/>
      </rPr>
      <t xml:space="preserve"> - délka trati 42,2 km</t>
    </r>
  </si>
  <si>
    <t>42195.sk uteč</t>
  </si>
  <si>
    <t>Tučný Jan</t>
  </si>
  <si>
    <t>MK Pardubice</t>
  </si>
  <si>
    <t>Atletika Chrudim</t>
  </si>
  <si>
    <r>
      <t>Půlmaratón</t>
    </r>
    <r>
      <rPr>
        <b/>
        <sz val="15"/>
        <color indexed="10"/>
        <rFont val="Arial"/>
        <family val="2"/>
        <charset val="238"/>
      </rPr>
      <t xml:space="preserve"> - délka trati 21,1 km</t>
    </r>
  </si>
  <si>
    <t>Alexa Jiří</t>
  </si>
  <si>
    <t>Žďár nad Sázavou</t>
  </si>
  <si>
    <t>Café Bajer Pardubice</t>
  </si>
  <si>
    <t>Splašená Loko Chlumec n./C.</t>
  </si>
  <si>
    <t>Bělohlávek Jiří</t>
  </si>
  <si>
    <t>ELDIS Pardubice</t>
  </si>
  <si>
    <t>Pardubice</t>
  </si>
  <si>
    <t>Atletika Polička</t>
  </si>
  <si>
    <t>Slavia OB Hradec Králové</t>
  </si>
  <si>
    <t>BK Vísky</t>
  </si>
  <si>
    <t>Blaha Stanislav</t>
  </si>
  <si>
    <t>OK Lokomotiva Pardubice</t>
  </si>
  <si>
    <t>Hradec Králové</t>
  </si>
  <si>
    <t>Brožek Radmil</t>
  </si>
  <si>
    <t>Bříza Vladimír</t>
  </si>
  <si>
    <t>Crhová Ivana</t>
  </si>
  <si>
    <t>Červ Miloslav</t>
  </si>
  <si>
    <t>Doležal Stanislav</t>
  </si>
  <si>
    <t>BK Pardubice</t>
  </si>
  <si>
    <t>STAPRO Pardubice</t>
  </si>
  <si>
    <t>Doucha Jiří</t>
  </si>
  <si>
    <t>Dušek Tomáš</t>
  </si>
  <si>
    <t>Lokomotiva Pardubice</t>
  </si>
  <si>
    <t>Fencíková Vladislava</t>
  </si>
  <si>
    <t>Fretzer Alexander</t>
  </si>
  <si>
    <t>TJ Liga 100 Praha</t>
  </si>
  <si>
    <t>SK Týniště nad Orlicí</t>
  </si>
  <si>
    <t>Rabštejnská Lhota</t>
  </si>
  <si>
    <t>Hájek František</t>
  </si>
  <si>
    <t>FGT Stolany</t>
  </si>
  <si>
    <t>Chobot Hynek</t>
  </si>
  <si>
    <t>Jelínek František</t>
  </si>
  <si>
    <t>Jelínek Matěj</t>
  </si>
  <si>
    <t>Konůpek David</t>
  </si>
  <si>
    <t>Krajtl Svatopluk</t>
  </si>
  <si>
    <t>Kratochvíl Miloš</t>
  </si>
  <si>
    <t>Kraus Václav</t>
  </si>
  <si>
    <t>Cyklokraus Přelouč</t>
  </si>
  <si>
    <t>Krejsa Václav</t>
  </si>
  <si>
    <t>Krumer Miroslav</t>
  </si>
  <si>
    <t>MK Ostrov u Lanškrouna</t>
  </si>
  <si>
    <t>Kubík Vladimír</t>
  </si>
  <si>
    <t>Kubr Václav</t>
  </si>
  <si>
    <t>SABZO Praha</t>
  </si>
  <si>
    <t>Novák Pavel</t>
  </si>
  <si>
    <t>Pidanič Michal</t>
  </si>
  <si>
    <t>HC Jestřábi Přelouč</t>
  </si>
  <si>
    <t>Dobříkov</t>
  </si>
  <si>
    <t>Pitter Vladimír</t>
  </si>
  <si>
    <t>CYKLO-MIPI Pardubice</t>
  </si>
  <si>
    <t>Ústí nad Orlicí</t>
  </si>
  <si>
    <t>Přelouč</t>
  </si>
  <si>
    <t>Rejda Jan</t>
  </si>
  <si>
    <t>Týniště nad Orlicí</t>
  </si>
  <si>
    <t>Sedlák Jiří</t>
  </si>
  <si>
    <t>Slavík Jan</t>
  </si>
  <si>
    <t>Kačeři Chrudim</t>
  </si>
  <si>
    <t>Smola Jan</t>
  </si>
  <si>
    <t>Škrtiči z východu</t>
  </si>
  <si>
    <t>Šutera Josef</t>
  </si>
  <si>
    <t>Tománek Jiří</t>
  </si>
  <si>
    <t>Tuček Josef</t>
  </si>
  <si>
    <t>Tužinský Karel</t>
  </si>
  <si>
    <t>Varga Ladislav</t>
  </si>
  <si>
    <t>Vilnerová Eva</t>
  </si>
  <si>
    <t>Zajíc Jan</t>
  </si>
  <si>
    <t>Zavadil Michal</t>
  </si>
  <si>
    <t>Horák Pavel</t>
  </si>
  <si>
    <t xml:space="preserve">Novák Petr                </t>
  </si>
  <si>
    <t>Půlmaratón</t>
  </si>
  <si>
    <t xml:space="preserve">Avramov Valentýn   </t>
  </si>
  <si>
    <t>Velké Meziříčí</t>
  </si>
  <si>
    <t>Starý Bydžov</t>
  </si>
  <si>
    <t xml:space="preserve">Pospíšilová Věra       </t>
  </si>
  <si>
    <t xml:space="preserve">Vejrostová Hana        </t>
  </si>
  <si>
    <t xml:space="preserve">Eliáš Petr                </t>
  </si>
  <si>
    <t xml:space="preserve">Novák Pavel              </t>
  </si>
  <si>
    <t xml:space="preserve">Polák Václav           </t>
  </si>
  <si>
    <t xml:space="preserve">Bílý Zdeněk             </t>
  </si>
  <si>
    <t xml:space="preserve">Červinka Milan       </t>
  </si>
  <si>
    <t xml:space="preserve">Ehler Edvard         </t>
  </si>
  <si>
    <t xml:space="preserve">Hoder Jan             </t>
  </si>
  <si>
    <t xml:space="preserve">Horáček Libor        </t>
  </si>
  <si>
    <t xml:space="preserve">Košík Tomáš          </t>
  </si>
  <si>
    <t xml:space="preserve">Ledvina Marek       </t>
  </si>
  <si>
    <t xml:space="preserve">Pavelka Michal        </t>
  </si>
  <si>
    <t xml:space="preserve">Pinkas Martin        </t>
  </si>
  <si>
    <t xml:space="preserve">Zadina Petr              </t>
  </si>
  <si>
    <t>Žebrák Zbyněk</t>
  </si>
  <si>
    <t>Ostrava</t>
  </si>
  <si>
    <t>Hlavní rozhodčí, měřič trati      a zpracování výsledků:</t>
  </si>
  <si>
    <t>Šlechtová Marie</t>
  </si>
  <si>
    <t>Rozsochatec</t>
  </si>
  <si>
    <t>Triclub Dobruška</t>
  </si>
  <si>
    <t>Dvořák Martin</t>
  </si>
  <si>
    <t>Monacký Cross country maratón</t>
  </si>
  <si>
    <t>Fikejs Vladimír</t>
  </si>
  <si>
    <t>Sokol Žamberk</t>
  </si>
  <si>
    <t>Kavec Luboš</t>
  </si>
  <si>
    <t>Miřátský Stanislav</t>
  </si>
  <si>
    <t>Týn nad Vltavou</t>
  </si>
  <si>
    <t>Bulíček Petr</t>
  </si>
  <si>
    <t>Uhlířské Janovice</t>
  </si>
  <si>
    <t>Dvořáček Vlastimil</t>
  </si>
  <si>
    <t>Doudleby nad Orlicí</t>
  </si>
  <si>
    <t>Mařáček Zdeněk</t>
  </si>
  <si>
    <t>Rys Jiří</t>
  </si>
  <si>
    <t>Dlouhá Lhota</t>
  </si>
  <si>
    <t>Pešková Romana</t>
  </si>
  <si>
    <t>Říčany</t>
  </si>
  <si>
    <t>Zeman Antonín</t>
  </si>
  <si>
    <t>Dědek</t>
  </si>
  <si>
    <t>Bajer Miloslav</t>
  </si>
  <si>
    <t>Čumpelík Robin</t>
  </si>
  <si>
    <t>XSTREAM</t>
  </si>
  <si>
    <t>Konůpek Jaromír</t>
  </si>
  <si>
    <t>Chotěboř</t>
  </si>
  <si>
    <t>Jordanov Marcel</t>
  </si>
  <si>
    <t>Polanský Petr</t>
  </si>
  <si>
    <t>Sedláček Radim</t>
  </si>
  <si>
    <t>Chrudimské běhny</t>
  </si>
  <si>
    <t>Pavlík Michal</t>
  </si>
  <si>
    <t>BK FAST FOOD Žilina - SK</t>
  </si>
  <si>
    <t>DNF</t>
  </si>
  <si>
    <t xml:space="preserve">Závody proběhly bez protestů a bez zranění. </t>
  </si>
  <si>
    <t>3:27:34</t>
  </si>
  <si>
    <t>3:34:28</t>
  </si>
  <si>
    <t>3:38:07</t>
  </si>
  <si>
    <t>4:10:21</t>
  </si>
  <si>
    <t>4:26:24</t>
  </si>
  <si>
    <t>4:29:22</t>
  </si>
  <si>
    <t>4:37:57</t>
  </si>
  <si>
    <t>4:50:23</t>
  </si>
  <si>
    <t>1:31:55</t>
  </si>
  <si>
    <t>1:35:56</t>
  </si>
  <si>
    <t>1:37:39</t>
  </si>
  <si>
    <t>1:41:03</t>
  </si>
  <si>
    <t>1:41:23</t>
  </si>
  <si>
    <t>1:41:30</t>
  </si>
  <si>
    <t>1:43:32</t>
  </si>
  <si>
    <t>1:44:52</t>
  </si>
  <si>
    <t>1:45:26</t>
  </si>
  <si>
    <t>1:47:36</t>
  </si>
  <si>
    <t>1:50:02</t>
  </si>
  <si>
    <t>1:51:36</t>
  </si>
  <si>
    <t>1:51:57</t>
  </si>
  <si>
    <t>1:53:12</t>
  </si>
  <si>
    <t>1:58:22</t>
  </si>
  <si>
    <t>2:00:54</t>
  </si>
  <si>
    <t>2:19:37</t>
  </si>
  <si>
    <t>22,0 km</t>
  </si>
  <si>
    <t>Řezníček Roman</t>
  </si>
  <si>
    <t>Maratón</t>
  </si>
  <si>
    <t>Příslušnost</t>
  </si>
  <si>
    <t>Startů</t>
  </si>
  <si>
    <t>OR</t>
  </si>
  <si>
    <t>Ročník</t>
  </si>
  <si>
    <t>Březina Jiří</t>
  </si>
  <si>
    <t>4:22:17</t>
  </si>
  <si>
    <t>3:38:33</t>
  </si>
  <si>
    <t>3:52:02</t>
  </si>
  <si>
    <t>Kriško Miroslav</t>
  </si>
  <si>
    <t>4:05:38</t>
  </si>
  <si>
    <t>Ulma Tomáš</t>
  </si>
  <si>
    <t>Praha 9</t>
  </si>
  <si>
    <t>Bohdal Jaroslav</t>
  </si>
  <si>
    <t>MK Kladno</t>
  </si>
  <si>
    <t>Kubále Josef</t>
  </si>
  <si>
    <t>Mladá Vožice</t>
  </si>
  <si>
    <t>Tarant Ladislav</t>
  </si>
  <si>
    <t>TT Líšnice</t>
  </si>
  <si>
    <t>3:20:49</t>
  </si>
  <si>
    <t>3:52:19</t>
  </si>
  <si>
    <t>4:06:33</t>
  </si>
  <si>
    <t xml:space="preserve">Novotný František </t>
  </si>
  <si>
    <t>Kaše Jaroslav</t>
  </si>
  <si>
    <t>Barnex Sport Brno</t>
  </si>
  <si>
    <t>Brož Marcel</t>
  </si>
  <si>
    <t>Bentime Team Pelhřimov</t>
  </si>
  <si>
    <t>3:19:00</t>
  </si>
  <si>
    <t>3:33:17</t>
  </si>
  <si>
    <t>Ondruš Jan</t>
  </si>
  <si>
    <t>Kučera Zdeněk</t>
  </si>
  <si>
    <t>3:36:33</t>
  </si>
  <si>
    <t>Peřina Vladimír</t>
  </si>
  <si>
    <t>MK Seitl Ostrva</t>
  </si>
  <si>
    <t>3:39:35</t>
  </si>
  <si>
    <t>Spisar Martin</t>
  </si>
  <si>
    <t>SK K2 Prostějov</t>
  </si>
  <si>
    <t>Kuchař Petr</t>
  </si>
  <si>
    <t>Klimčák Jozef</t>
  </si>
  <si>
    <t>Poprad</t>
  </si>
  <si>
    <t>Zavadil Petr</t>
  </si>
  <si>
    <t>Culek Martin</t>
  </si>
  <si>
    <t>3:52:59</t>
  </si>
  <si>
    <t>Křepelky Mrákotín</t>
  </si>
  <si>
    <t>3:53:54</t>
  </si>
  <si>
    <t>Dolejš Jan</t>
  </si>
  <si>
    <t>KB BKÚ Mělník</t>
  </si>
  <si>
    <t>3:59:40</t>
  </si>
  <si>
    <t>Vostrý Miroslav</t>
  </si>
  <si>
    <t>MK Žebrák</t>
  </si>
  <si>
    <t>Kunrt Jaroslav</t>
  </si>
  <si>
    <t>4:15:53</t>
  </si>
  <si>
    <t>Krč Štefan</t>
  </si>
  <si>
    <t>Tragéd Team Praha</t>
  </si>
  <si>
    <t>Němečková Martina</t>
  </si>
  <si>
    <t>4:21:39</t>
  </si>
  <si>
    <t>Půjčovna Rentia</t>
  </si>
  <si>
    <t>Zíta Dušan</t>
  </si>
  <si>
    <t>Wohlrabová Jitka</t>
  </si>
  <si>
    <t>Vraniak Jan</t>
  </si>
  <si>
    <t>Solnice</t>
  </si>
  <si>
    <t>AČR - voj. Policie</t>
  </si>
  <si>
    <t>4:26:11</t>
  </si>
  <si>
    <t>Kašová Hana</t>
  </si>
  <si>
    <t>Brykner Petr</t>
  </si>
  <si>
    <t>4:38:16</t>
  </si>
  <si>
    <t>4:48:26</t>
  </si>
  <si>
    <t>Kočí Petr</t>
  </si>
  <si>
    <t>Děčín</t>
  </si>
  <si>
    <t>Pachman Otakar</t>
  </si>
  <si>
    <t>Počty účastí:</t>
  </si>
  <si>
    <t>38 startujících</t>
  </si>
  <si>
    <t>16 startujících</t>
  </si>
  <si>
    <t>17 startujících</t>
  </si>
  <si>
    <t>11 startujících</t>
  </si>
  <si>
    <t>14 startujících</t>
  </si>
  <si>
    <t>Celkem</t>
  </si>
  <si>
    <t>1:54:36</t>
  </si>
  <si>
    <t>1:24:28</t>
  </si>
  <si>
    <t>1:46:02</t>
  </si>
  <si>
    <t>KP BKÚ Mělník</t>
  </si>
  <si>
    <t>2:09:34</t>
  </si>
  <si>
    <t>1:21:40</t>
  </si>
  <si>
    <t>1:22:32</t>
  </si>
  <si>
    <t>1:30:35</t>
  </si>
  <si>
    <t>1:31:45</t>
  </si>
  <si>
    <t>1:33:26</t>
  </si>
  <si>
    <t>1:33:53</t>
  </si>
  <si>
    <t>1:34:31</t>
  </si>
  <si>
    <t>1:34:36</t>
  </si>
  <si>
    <t>1:34:54</t>
  </si>
  <si>
    <t>1:37:24</t>
  </si>
  <si>
    <t>1:37:47</t>
  </si>
  <si>
    <t>1:41:33</t>
  </si>
  <si>
    <t>1:42:21</t>
  </si>
  <si>
    <t>1:44:22</t>
  </si>
  <si>
    <t>1:46:29</t>
  </si>
  <si>
    <t>Havelka Miloslav</t>
  </si>
  <si>
    <t>Makasport Moravská Třebová</t>
  </si>
  <si>
    <t>1:46:48</t>
  </si>
  <si>
    <t>1:48:02</t>
  </si>
  <si>
    <t>1:49:31</t>
  </si>
  <si>
    <t>1:57:23</t>
  </si>
  <si>
    <t>1:58:11</t>
  </si>
  <si>
    <t>2:01:22</t>
  </si>
  <si>
    <t>BK FAST FOOD Žilina</t>
  </si>
  <si>
    <t>2:02:40</t>
  </si>
  <si>
    <t>2:02:59</t>
  </si>
  <si>
    <t>2:05:47</t>
  </si>
  <si>
    <t>2:06:27</t>
  </si>
  <si>
    <t>2:10:36</t>
  </si>
  <si>
    <t>2:21:01</t>
  </si>
  <si>
    <t>2:26:26</t>
  </si>
  <si>
    <t>3:22:44</t>
  </si>
  <si>
    <t>DQ</t>
  </si>
  <si>
    <t xml:space="preserve">  5 startujících</t>
  </si>
  <si>
    <t>10 startujících</t>
  </si>
  <si>
    <t>18 startujících</t>
  </si>
  <si>
    <t>27 startujících</t>
  </si>
  <si>
    <t>1. start</t>
  </si>
  <si>
    <r>
      <t xml:space="preserve">TR </t>
    </r>
    <r>
      <rPr>
        <sz val="10"/>
        <rFont val="Arial"/>
        <family val="2"/>
        <charset val="238"/>
      </rPr>
      <t>muži</t>
    </r>
  </si>
  <si>
    <r>
      <t xml:space="preserve">TR </t>
    </r>
    <r>
      <rPr>
        <sz val="10"/>
        <rFont val="Arial"/>
        <family val="2"/>
        <charset val="238"/>
      </rPr>
      <t>ženy</t>
    </r>
  </si>
  <si>
    <r>
      <t>OR</t>
    </r>
    <r>
      <rPr>
        <sz val="10"/>
        <rFont val="Arial"/>
        <family val="2"/>
        <charset val="238"/>
      </rPr>
      <t xml:space="preserve"> na M</t>
    </r>
    <r>
      <rPr>
        <sz val="10"/>
        <rFont val="Calibri"/>
        <family val="2"/>
        <charset val="238"/>
      </rPr>
      <t>½</t>
    </r>
    <r>
      <rPr>
        <sz val="10"/>
        <rFont val="Arial"/>
        <family val="2"/>
        <charset val="238"/>
      </rPr>
      <t>M</t>
    </r>
  </si>
  <si>
    <t>32 startujících</t>
  </si>
  <si>
    <r>
      <t xml:space="preserve">Hlavní rozhodčí závodu: RNDr. Zajíc Jan, CSc.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Chrudim, rozhodčí 1. třídy ČAS</t>
    </r>
  </si>
  <si>
    <r>
      <t>KRB</t>
    </r>
    <r>
      <rPr>
        <sz val="10"/>
        <rFont val="Arial"/>
        <family val="2"/>
        <charset val="238"/>
      </rPr>
      <t xml:space="preserve"> Chrudim</t>
    </r>
  </si>
  <si>
    <t>Honzíček Michal</t>
  </si>
  <si>
    <t>Chocholouš Dalibor</t>
  </si>
  <si>
    <t>Dubina Pardubice</t>
  </si>
  <si>
    <t>Nádherová Hana</t>
  </si>
  <si>
    <t>Nádhera Bike</t>
  </si>
  <si>
    <t>Nádhera Petr</t>
  </si>
  <si>
    <t>Drozd Jiří</t>
  </si>
  <si>
    <t>MOPOS Pardubice</t>
  </si>
  <si>
    <t>TJ Sokol Jaroměř</t>
  </si>
  <si>
    <t>Lán Filip</t>
  </si>
  <si>
    <t>Kulhavý David</t>
  </si>
  <si>
    <t>AFK Ostřešany</t>
  </si>
  <si>
    <t>Jelínek Petr</t>
  </si>
  <si>
    <t>Kostelec u Heřmanova Městce</t>
  </si>
  <si>
    <t>Wolf Josef</t>
  </si>
  <si>
    <t>Heřmanův Městec</t>
  </si>
  <si>
    <t>Poděbrady</t>
  </si>
  <si>
    <t>Žamberk</t>
  </si>
  <si>
    <t>Borovec Alexandr</t>
  </si>
  <si>
    <t>Bulvová Hana</t>
  </si>
  <si>
    <t>SK OB Chrast</t>
  </si>
  <si>
    <t>AK Spartak Slatiňany</t>
  </si>
  <si>
    <t>SK Chrast</t>
  </si>
  <si>
    <t>Kašpárek Pavel</t>
  </si>
  <si>
    <t>Koblic Zdeněk</t>
  </si>
  <si>
    <t>Lisý Pavel</t>
  </si>
  <si>
    <t>Matras Tomáš</t>
  </si>
  <si>
    <t>Vysoké Mýto</t>
  </si>
  <si>
    <t xml:space="preserve">na doplnění přesné vzdálenosti maratónu i půlmaratónu byl před náběhem do terénu hned po </t>
  </si>
  <si>
    <t>Doubek Zdeněk</t>
  </si>
  <si>
    <t>PKO Praha</t>
  </si>
  <si>
    <t>Figura Tomáš</t>
  </si>
  <si>
    <t>Praha - Kbely</t>
  </si>
  <si>
    <t>Fučíková Kateřina</t>
  </si>
  <si>
    <t>Třebíč</t>
  </si>
  <si>
    <t>Holý Josef</t>
  </si>
  <si>
    <t>AC Moravská Slávia Brno</t>
  </si>
  <si>
    <t>Avangard.cz</t>
  </si>
  <si>
    <t>Kucko Miroslav</t>
  </si>
  <si>
    <t>Liberec</t>
  </si>
  <si>
    <t>Novotný Václav</t>
  </si>
  <si>
    <t>Vápeník Jan</t>
  </si>
  <si>
    <t>Czagan Jan</t>
  </si>
  <si>
    <t>SDH Dědek</t>
  </si>
  <si>
    <t>Čapka Radim</t>
  </si>
  <si>
    <t>Číhař Tomáš</t>
  </si>
  <si>
    <t>Chvojenec</t>
  </si>
  <si>
    <t>Doubková Darina</t>
  </si>
  <si>
    <t>Horný Petr</t>
  </si>
  <si>
    <t>SVČ Ledeč nad Sázavou</t>
  </si>
  <si>
    <t>Myslivcová Denisa</t>
  </si>
  <si>
    <t>Deníčky</t>
  </si>
  <si>
    <t>Smrček Pavel</t>
  </si>
  <si>
    <t>Štrauchová Lucie</t>
  </si>
  <si>
    <t>Venzara David</t>
  </si>
  <si>
    <t>Voženílek Miroslav</t>
  </si>
  <si>
    <t>po startu absolvován silniční úsek příslušné délky.</t>
  </si>
  <si>
    <r>
      <t xml:space="preserve">RNDr. Zajíc Jan, CSc.  -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</t>
    </r>
  </si>
  <si>
    <t>1:35:12</t>
  </si>
  <si>
    <t>1:47:05</t>
  </si>
  <si>
    <t>1:52:25</t>
  </si>
  <si>
    <t>1:53:11</t>
  </si>
  <si>
    <t>1:53:30</t>
  </si>
  <si>
    <t>1:55:10</t>
  </si>
  <si>
    <t>3:30:42</t>
  </si>
  <si>
    <t>3:32:51</t>
  </si>
  <si>
    <t>3:42:13</t>
  </si>
  <si>
    <t>3:45:54</t>
  </si>
  <si>
    <t>3:47:11</t>
  </si>
  <si>
    <t>3:58:37</t>
  </si>
  <si>
    <t>4:03:31</t>
  </si>
  <si>
    <t>4:20:53</t>
  </si>
  <si>
    <t>24 startujících</t>
  </si>
  <si>
    <t>25 startujících</t>
  </si>
  <si>
    <t>4:38:01</t>
  </si>
  <si>
    <t>4:48:38</t>
  </si>
  <si>
    <t>4:54:41</t>
  </si>
  <si>
    <t>5:18:30</t>
  </si>
  <si>
    <t>Karč Jakub</t>
  </si>
  <si>
    <t>SK Babice</t>
  </si>
  <si>
    <t>Melichar Josef</t>
  </si>
  <si>
    <t>NHO JUMAR</t>
  </si>
  <si>
    <t>Cyklokraus Author Přelouč</t>
  </si>
  <si>
    <t>SPŠ Chrudim</t>
  </si>
  <si>
    <t>Hlína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</si>
  <si>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family val="2"/>
        <charset val="238"/>
      </rPr>
      <t/>
    </r>
  </si>
  <si>
    <t>Dryml Mojmír</t>
  </si>
  <si>
    <t>Bača Jan</t>
  </si>
  <si>
    <t>Bednář Josef</t>
  </si>
  <si>
    <t>50</t>
  </si>
  <si>
    <t>Počaply</t>
  </si>
  <si>
    <t>Belobrad Ivan</t>
  </si>
  <si>
    <t>Bezchleba Petr</t>
  </si>
  <si>
    <t>Bis Dalibor</t>
  </si>
  <si>
    <t>Nasavrky</t>
  </si>
  <si>
    <t>Praha 4</t>
  </si>
  <si>
    <t>AC Pardubice</t>
  </si>
  <si>
    <t>Cinková Jitka</t>
  </si>
  <si>
    <t>68</t>
  </si>
  <si>
    <t>Česenek Petr</t>
  </si>
  <si>
    <t>82</t>
  </si>
  <si>
    <t>Eliáš Petr</t>
  </si>
  <si>
    <t>Chlumec nad Cidlinou</t>
  </si>
  <si>
    <t>Hradecký Jaromír</t>
  </si>
  <si>
    <t>Skuteč</t>
  </si>
  <si>
    <t>Jirků Zbyněk</t>
  </si>
  <si>
    <t>Trutnov</t>
  </si>
  <si>
    <t>Korbel Daniel</t>
  </si>
  <si>
    <t>Kubeš Petr</t>
  </si>
  <si>
    <t>Kührová Miluše</t>
  </si>
  <si>
    <t>Mrázek Jiří</t>
  </si>
  <si>
    <t>Orel</t>
  </si>
  <si>
    <t>TJ Liga 100 Olomouc</t>
  </si>
  <si>
    <t>4:36:23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</si>
  <si>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charset val="238"/>
      </rPr>
      <t/>
    </r>
  </si>
  <si>
    <t>Směšný Pavel</t>
  </si>
  <si>
    <t>Vikýřovice</t>
  </si>
  <si>
    <t>Jandásek Michal</t>
  </si>
  <si>
    <t>FACIN CLUB</t>
  </si>
  <si>
    <t>Pasivity Žamberk</t>
  </si>
  <si>
    <t>Janků Petr</t>
  </si>
  <si>
    <t>Lenhart Vít</t>
  </si>
  <si>
    <t>1:33:30</t>
  </si>
  <si>
    <t>1:29:33</t>
  </si>
  <si>
    <t>1:32:01</t>
  </si>
  <si>
    <t>1:46:22</t>
  </si>
  <si>
    <t>1:52:22</t>
  </si>
  <si>
    <t>RUN SPORT TEAM</t>
  </si>
  <si>
    <t>Bubeník Michal</t>
  </si>
  <si>
    <t>Novotný Daniel</t>
  </si>
  <si>
    <t>Roztočil Aleš</t>
  </si>
  <si>
    <t>SK Tri Cyklochlubna</t>
  </si>
  <si>
    <t>Schejbalová Michaela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</si>
  <si>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 xml:space="preserve">Chrudim </t>
    </r>
  </si>
  <si>
    <t>Hrevuš Alexandr</t>
  </si>
  <si>
    <t>Pohl Josef</t>
  </si>
  <si>
    <t>SKP Box Pardubice</t>
  </si>
  <si>
    <t>Čumpelík Rudolf</t>
  </si>
  <si>
    <t>Hrdá Pavlína</t>
  </si>
  <si>
    <t>Klub rekreačních běžců Chrudim, z.s.</t>
  </si>
  <si>
    <t>10. ročník 2016</t>
  </si>
  <si>
    <t xml:space="preserve">  9. ročník 2015</t>
  </si>
  <si>
    <t xml:space="preserve">  1. ročník 2007</t>
  </si>
  <si>
    <t xml:space="preserve">  2. ročník 2008</t>
  </si>
  <si>
    <t xml:space="preserve">  3. ročník 2009</t>
  </si>
  <si>
    <t xml:space="preserve">  4. ročník 2010</t>
  </si>
  <si>
    <t xml:space="preserve">  5. ročník 2011</t>
  </si>
  <si>
    <t xml:space="preserve">  6. ročník 2012</t>
  </si>
  <si>
    <t xml:space="preserve">  7. ročník 2013</t>
  </si>
  <si>
    <t xml:space="preserve">  8. ročník 2014</t>
  </si>
  <si>
    <t>Horák Václav</t>
  </si>
  <si>
    <t>Libčany</t>
  </si>
  <si>
    <t>Jonášová Zdeňka</t>
  </si>
  <si>
    <t>Hradecký Spinning klub</t>
  </si>
  <si>
    <t>Danda Tomáš</t>
  </si>
  <si>
    <t>Gromus Tomáš</t>
  </si>
  <si>
    <t>Horal Rýmařov</t>
  </si>
  <si>
    <t>Čistý sport</t>
  </si>
  <si>
    <t>Mrkvička Vít</t>
  </si>
  <si>
    <t>Bojanovská Alena</t>
  </si>
  <si>
    <t>Votice</t>
  </si>
  <si>
    <t>Klimentová Jiřina</t>
  </si>
  <si>
    <t>SABZO</t>
  </si>
  <si>
    <t>Škarka René</t>
  </si>
  <si>
    <t>SK Termit Žďár nad Sázavou</t>
  </si>
  <si>
    <t>Škarka Daniel</t>
  </si>
  <si>
    <t>Škarka Libor</t>
  </si>
  <si>
    <t>BK Radčice</t>
  </si>
  <si>
    <t>Menčík Lukáš</t>
  </si>
  <si>
    <t>1:23:26</t>
  </si>
  <si>
    <t>1:27:43</t>
  </si>
  <si>
    <t>1:28:47</t>
  </si>
  <si>
    <t>1:37:33</t>
  </si>
  <si>
    <t>1:41:56</t>
  </si>
  <si>
    <t>1:42:10</t>
  </si>
  <si>
    <t>1:48:56</t>
  </si>
  <si>
    <t>1:50:08</t>
  </si>
  <si>
    <t>1:50:55</t>
  </si>
  <si>
    <t>1:51:56</t>
  </si>
  <si>
    <t>1:52:24</t>
  </si>
  <si>
    <t>1:53:57</t>
  </si>
  <si>
    <t>1:54:12</t>
  </si>
  <si>
    <t>1:55:37</t>
  </si>
  <si>
    <t>33 startujících</t>
  </si>
  <si>
    <t>19 startujících</t>
  </si>
  <si>
    <t>11. ročník 2017</t>
  </si>
  <si>
    <t>SC Marathon Plzeň</t>
  </si>
  <si>
    <t>5:07:30</t>
  </si>
  <si>
    <t>Šorf Ivo</t>
  </si>
  <si>
    <t>Víšek David</t>
  </si>
  <si>
    <t>4:28:40</t>
  </si>
  <si>
    <t>Klvaňa Milan</t>
  </si>
  <si>
    <t>13 startujících</t>
  </si>
  <si>
    <t>11.</t>
  </si>
  <si>
    <r>
      <rPr>
        <b/>
        <sz val="10"/>
        <color rgb="FF0033CC"/>
        <rFont val="Arial"/>
        <family val="2"/>
        <charset val="238"/>
      </rPr>
      <t>100 %</t>
    </r>
    <r>
      <rPr>
        <b/>
        <sz val="10"/>
        <color indexed="3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účast</t>
    </r>
  </si>
  <si>
    <t>Praha 10</t>
  </si>
  <si>
    <t>ABND Racing Team Bystřice n.P.</t>
  </si>
  <si>
    <t>2:08:23</t>
  </si>
  <si>
    <t>2:11:27</t>
  </si>
  <si>
    <t>2:13:34</t>
  </si>
  <si>
    <t>Zoulíková Iveta</t>
  </si>
  <si>
    <t>OB Chrast</t>
  </si>
  <si>
    <t>Tilgnerová Radka</t>
  </si>
  <si>
    <t>Antošová Mirka</t>
  </si>
  <si>
    <t>Píša Jan</t>
  </si>
  <si>
    <t>Kouba Martin</t>
  </si>
  <si>
    <t>Šulc Miroslav</t>
  </si>
  <si>
    <t>Srnojedy</t>
  </si>
  <si>
    <t>Stieber Ondřej</t>
  </si>
  <si>
    <t>Číž Josef</t>
  </si>
  <si>
    <t>Lázně Bohdaneč</t>
  </si>
  <si>
    <t>Lopour Pavel</t>
  </si>
  <si>
    <t>Plavec Jan</t>
  </si>
  <si>
    <t>Peške Pavel</t>
  </si>
  <si>
    <t>Peisker Richard</t>
  </si>
  <si>
    <t>1:25:36</t>
  </si>
  <si>
    <t>1:33:55</t>
  </si>
  <si>
    <t>1:37:21</t>
  </si>
  <si>
    <t>1:52:07</t>
  </si>
  <si>
    <t>Startovalo:</t>
  </si>
  <si>
    <t>Prezentováno:</t>
  </si>
  <si>
    <t>Běžecký Klub Heřm. Městec</t>
  </si>
  <si>
    <t>12. ročník 2018</t>
  </si>
  <si>
    <t>Doubek Team</t>
  </si>
  <si>
    <t>Marjomäki Timo</t>
  </si>
  <si>
    <t>100 Marathon Club Finland</t>
  </si>
  <si>
    <t>Uchytil Milan</t>
  </si>
  <si>
    <t>KPA Pardubice</t>
  </si>
  <si>
    <t>Víšková Mirka</t>
  </si>
  <si>
    <t>Vlasák Václav</t>
  </si>
  <si>
    <t>Retia</t>
  </si>
  <si>
    <t>Plíhal Tomáš</t>
  </si>
  <si>
    <t>Svídnický extrém</t>
  </si>
  <si>
    <t>Hečko Martin</t>
  </si>
  <si>
    <t>Česká Bělá</t>
  </si>
  <si>
    <t>Faltusová Radka</t>
  </si>
  <si>
    <t>Jablonné n./Orl.</t>
  </si>
  <si>
    <t>Kubín Jan</t>
  </si>
  <si>
    <t>Praha 5 - Stodůlky</t>
  </si>
  <si>
    <t>Jonášová Šárka</t>
  </si>
  <si>
    <t>SK Spartak Slatiňany</t>
  </si>
  <si>
    <t>00</t>
  </si>
  <si>
    <t>Kvíz Adam</t>
  </si>
  <si>
    <t>SK OMT Ohrazenice</t>
  </si>
  <si>
    <t>Tulis Petr</t>
  </si>
  <si>
    <t>Rybenská Jitka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</si>
  <si>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>Chrudim</t>
    </r>
  </si>
  <si>
    <t>Šofr Ondřej</t>
  </si>
  <si>
    <t>Linde Material Handling</t>
  </si>
  <si>
    <t>31 startujících</t>
  </si>
  <si>
    <t>12.</t>
  </si>
  <si>
    <t>7.,12.</t>
  </si>
  <si>
    <t>4:16:42</t>
  </si>
  <si>
    <t>5:08:41</t>
  </si>
  <si>
    <t>Kubičková Eliška Anna</t>
  </si>
  <si>
    <t>Czagan Jan ml.</t>
  </si>
  <si>
    <t>1:48:22</t>
  </si>
  <si>
    <t>13. ročník 2019</t>
  </si>
  <si>
    <t>Malý Jiří</t>
  </si>
  <si>
    <t>Přecechtěl Stanislav</t>
  </si>
  <si>
    <t>Polnička</t>
  </si>
  <si>
    <t>Jančář Stanislav</t>
  </si>
  <si>
    <t>MK Seitl Ostrava</t>
  </si>
  <si>
    <t>Čigabiga Team Maratón</t>
  </si>
  <si>
    <t>Šlaichrt Matěj</t>
  </si>
  <si>
    <t>Triathlon Team Chrudim</t>
  </si>
  <si>
    <t>Štembera Petr</t>
  </si>
  <si>
    <t>Štys Pavel</t>
  </si>
  <si>
    <t>Šiklová Dagmar</t>
  </si>
  <si>
    <t>Kühr Vlastimil</t>
  </si>
  <si>
    <t>Ráliš Tomáš</t>
  </si>
  <si>
    <t>Staré Hradiště</t>
  </si>
  <si>
    <t>Maier Petr</t>
  </si>
  <si>
    <t>Sudkov</t>
  </si>
  <si>
    <t>Machatý Radek</t>
  </si>
  <si>
    <t>Formánková Lenka</t>
  </si>
  <si>
    <t>Doběhnem</t>
  </si>
  <si>
    <t>Spilková Martina</t>
  </si>
  <si>
    <t>Barboříková Martina</t>
  </si>
  <si>
    <t>Pokorná Barbora</t>
  </si>
  <si>
    <t>Chrudimský běhny</t>
  </si>
  <si>
    <t>Novák Viktor</t>
  </si>
  <si>
    <t>kalirna.cz</t>
  </si>
  <si>
    <t>Urválek Vladimír</t>
  </si>
  <si>
    <t>Víšková Miroslava</t>
  </si>
  <si>
    <t>Vít Tomáš</t>
  </si>
  <si>
    <t>SCP Pardubice</t>
  </si>
  <si>
    <t>Rykýř Petr</t>
  </si>
  <si>
    <t>Horáček Jaroslav</t>
  </si>
  <si>
    <t>SDH Lukavice</t>
  </si>
  <si>
    <t>NeLi Kart Liberec</t>
  </si>
  <si>
    <t>Dundáčková Zuzana</t>
  </si>
  <si>
    <t>Jelínek Jaromír ml.</t>
  </si>
  <si>
    <t>06</t>
  </si>
  <si>
    <t>Havelka Jan</t>
  </si>
  <si>
    <t>Optika Vodehnal</t>
  </si>
  <si>
    <t>Hudský Kamil</t>
  </si>
  <si>
    <t>Kajman Run</t>
  </si>
  <si>
    <t>Fujeríková Judit</t>
  </si>
  <si>
    <r>
      <t>Klasický okruh</t>
    </r>
    <r>
      <rPr>
        <b/>
        <sz val="15"/>
        <color indexed="10"/>
        <rFont val="Arial"/>
        <family val="2"/>
        <charset val="238"/>
      </rPr>
      <t xml:space="preserve"> - délka trati 10 km</t>
    </r>
  </si>
  <si>
    <t>1:35:16</t>
  </si>
  <si>
    <t>1:36:29</t>
  </si>
  <si>
    <t>1:37:19</t>
  </si>
  <si>
    <t>1:38:15</t>
  </si>
  <si>
    <t>1:38:44</t>
  </si>
  <si>
    <t>1:41:25</t>
  </si>
  <si>
    <t>1:41:36</t>
  </si>
  <si>
    <t>1:43:35</t>
  </si>
  <si>
    <t>1:43:57</t>
  </si>
  <si>
    <t>1:46:36</t>
  </si>
  <si>
    <t>1:53:50</t>
  </si>
  <si>
    <t>1:55:16</t>
  </si>
  <si>
    <t>1:55:27</t>
  </si>
  <si>
    <t>1:56:09</t>
  </si>
  <si>
    <t>1:56:49</t>
  </si>
  <si>
    <t>2:00:15</t>
  </si>
  <si>
    <t>2:00:16</t>
  </si>
  <si>
    <t>2:00:28</t>
  </si>
  <si>
    <t>2:01:57</t>
  </si>
  <si>
    <t>2:03:06</t>
  </si>
  <si>
    <t>2:08:27</t>
  </si>
  <si>
    <t>2:08:57</t>
  </si>
  <si>
    <t>2:15:07</t>
  </si>
  <si>
    <t>2:38:18</t>
  </si>
  <si>
    <t>41 startujících</t>
  </si>
  <si>
    <t>13.</t>
  </si>
  <si>
    <t>3:25:35</t>
  </si>
  <si>
    <t>4:02:45</t>
  </si>
  <si>
    <t>4:43:25</t>
  </si>
  <si>
    <t>5:13:39</t>
  </si>
  <si>
    <t>14. ročník</t>
  </si>
  <si>
    <r>
      <t xml:space="preserve">Lesní okruhy na kopci Hůra u Slatiňan </t>
    </r>
    <r>
      <rPr>
        <b/>
        <sz val="16"/>
        <color indexed="17"/>
        <rFont val="Symbol"/>
        <family val="1"/>
        <charset val="2"/>
      </rPr>
      <t>-</t>
    </r>
    <r>
      <rPr>
        <b/>
        <sz val="16"/>
        <color indexed="17"/>
        <rFont val="Arial"/>
        <family val="2"/>
        <charset val="238"/>
      </rPr>
      <t xml:space="preserve"> sobota 5. září 2020</t>
    </r>
  </si>
  <si>
    <r>
      <t xml:space="preserve">Monacký Cross country maratón </t>
    </r>
    <r>
      <rPr>
        <b/>
        <sz val="20"/>
        <color indexed="10"/>
        <rFont val="Arial"/>
        <family val="2"/>
        <charset val="238"/>
      </rPr>
      <t>- 14. ročník</t>
    </r>
  </si>
  <si>
    <r>
      <t xml:space="preserve"> </t>
    </r>
    <r>
      <rPr>
        <b/>
        <sz val="14"/>
        <color indexed="12"/>
        <rFont val="Arial"/>
        <family val="2"/>
        <charset val="238"/>
      </rPr>
      <t>Sobota 5. září 2020</t>
    </r>
  </si>
  <si>
    <r>
      <rPr>
        <b/>
        <sz val="16"/>
        <color indexed="10"/>
        <rFont val="Arial"/>
        <family val="2"/>
        <charset val="238"/>
      </rPr>
      <t>Přehled účastí na Monackém martónu</t>
    </r>
    <r>
      <rPr>
        <b/>
        <sz val="12"/>
        <color indexed="17"/>
        <rFont val="Arial"/>
        <family val="2"/>
        <charset val="238"/>
      </rPr>
      <t xml:space="preserve"> </t>
    </r>
    <r>
      <rPr>
        <b/>
        <sz val="12"/>
        <color indexed="17"/>
        <rFont val="Symbol"/>
        <family val="1"/>
        <charset val="2"/>
      </rPr>
      <t>-</t>
    </r>
    <r>
      <rPr>
        <b/>
        <sz val="12"/>
        <color indexed="17"/>
        <rFont val="Arial"/>
        <family val="2"/>
        <charset val="238"/>
      </rPr>
      <t xml:space="preserve"> stav po 14. ročníku 2020</t>
    </r>
  </si>
  <si>
    <t>14. ročník 2020</t>
  </si>
  <si>
    <t>Rezek Michal</t>
  </si>
  <si>
    <t>PIM King</t>
  </si>
  <si>
    <t>MK Ostrov nad Lanškrounem</t>
  </si>
  <si>
    <t>Pavlas Antonín</t>
  </si>
  <si>
    <t>Stříbrné Hory</t>
  </si>
  <si>
    <t>Rázek Petr</t>
  </si>
  <si>
    <t>Kubíková Monika</t>
  </si>
  <si>
    <t>Vejvanovice</t>
  </si>
  <si>
    <t>Fiala Ondřej</t>
  </si>
  <si>
    <t>Prachovice</t>
  </si>
  <si>
    <t>Liška David</t>
  </si>
  <si>
    <t>Chmelík Pavel</t>
  </si>
  <si>
    <t>Praha 8</t>
  </si>
  <si>
    <t>Dvořák Roman</t>
  </si>
  <si>
    <t>Fine Gusto</t>
  </si>
  <si>
    <t>Gromus Daniel</t>
  </si>
  <si>
    <t>Kolečkové lyže TOMSKI</t>
  </si>
  <si>
    <t>CR 10</t>
  </si>
  <si>
    <t>Kupová Jana</t>
  </si>
  <si>
    <t>Šott Antonín</t>
  </si>
  <si>
    <t>1:45:16</t>
  </si>
  <si>
    <t>1:17:31</t>
  </si>
  <si>
    <t>Bez účasti</t>
  </si>
  <si>
    <r>
      <t xml:space="preserve">47 </t>
    </r>
    <r>
      <rPr>
        <sz val="11"/>
        <rFont val="Arial"/>
        <family val="2"/>
        <charset val="238"/>
      </rPr>
      <t>závodníků (</t>
    </r>
    <r>
      <rPr>
        <b/>
        <sz val="11"/>
        <rFont val="Arial"/>
        <family val="2"/>
        <charset val="238"/>
      </rPr>
      <t>8</t>
    </r>
    <r>
      <rPr>
        <sz val="11"/>
        <rFont val="Arial"/>
        <family val="2"/>
        <charset val="238"/>
      </rPr>
      <t xml:space="preserve"> + </t>
    </r>
    <r>
      <rPr>
        <b/>
        <sz val="11"/>
        <rFont val="Arial"/>
        <family val="2"/>
        <charset val="238"/>
      </rPr>
      <t xml:space="preserve">37 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 xml:space="preserve"> 2</t>
    </r>
    <r>
      <rPr>
        <sz val="11"/>
        <rFont val="Arial"/>
        <family val="2"/>
        <charset val="238"/>
      </rPr>
      <t xml:space="preserve">) </t>
    </r>
    <r>
      <rPr>
        <sz val="11"/>
        <rFont val="Symbol"/>
        <family val="1"/>
        <charset val="2"/>
      </rPr>
      <t/>
    </r>
  </si>
  <si>
    <r>
      <t>47</t>
    </r>
    <r>
      <rPr>
        <sz val="11"/>
        <rFont val="Arial"/>
        <family val="2"/>
        <charset val="238"/>
      </rPr>
      <t xml:space="preserve"> závodníků</t>
    </r>
  </si>
  <si>
    <t>?:?:?</t>
  </si>
  <si>
    <t>Vzdal na 22 km</t>
  </si>
  <si>
    <t xml:space="preserve">Běželo se na 10,1 km dlouhém lesním okruhu po původní trase Malé i Velké ceny Monaka;  </t>
  </si>
  <si>
    <r>
      <t xml:space="preserve">Teplota při startu +22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C, v průběhu závodu postupně vystoupala až na +28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zpočátku </t>
    </r>
  </si>
  <si>
    <t xml:space="preserve">skoro jasno, slunečno, odpoledne pak zataženo, dusno, mírný JZ vítr; trať většinou suchá. </t>
  </si>
  <si>
    <t xml:space="preserve">  8 startujících</t>
  </si>
  <si>
    <t>248 startujících</t>
  </si>
  <si>
    <t>37 startujících</t>
  </si>
  <si>
    <t>357 startujících</t>
  </si>
  <si>
    <t>14.</t>
  </si>
  <si>
    <r>
      <rPr>
        <b/>
        <sz val="10"/>
        <color rgb="FF0033CC"/>
        <rFont val="Arial"/>
        <family val="2"/>
        <charset val="238"/>
      </rPr>
      <t>10.</t>
    </r>
    <r>
      <rPr>
        <sz val="10"/>
        <rFont val="Arial"/>
        <family val="2"/>
        <charset val="238"/>
      </rPr>
      <t xml:space="preserve"> start</t>
    </r>
  </si>
  <si>
    <t>Vzdal na 11 km</t>
  </si>
  <si>
    <t>trati maratónu bylo víc jak 900 metrů.</t>
  </si>
  <si>
    <t>okruhy délky 10,1 km totožné s původní trasou Malé a Velké ceny Monaka; celkové převýšení</t>
  </si>
  <si>
    <t xml:space="preserve">2 lesní okruhy délky 10,1 km; celkové převýšení běhu činilo téměř 500 metrů.   </t>
  </si>
  <si>
    <t>0:46:00</t>
  </si>
  <si>
    <t>0:57:44</t>
  </si>
  <si>
    <t>1:00:42</t>
  </si>
  <si>
    <t>1:03:04</t>
  </si>
  <si>
    <t>1:02:39</t>
  </si>
  <si>
    <t>1:01:49</t>
  </si>
  <si>
    <t>1:05:46</t>
  </si>
  <si>
    <t>1:03:03</t>
  </si>
  <si>
    <t>1:20:42</t>
  </si>
  <si>
    <t>1:22:35</t>
  </si>
  <si>
    <t>1:27:13</t>
  </si>
  <si>
    <t>1:43:19</t>
  </si>
  <si>
    <t>0:42:31</t>
  </si>
  <si>
    <t>0:48:46</t>
  </si>
  <si>
    <t>0:51:44</t>
  </si>
  <si>
    <t>0:51:00</t>
  </si>
  <si>
    <t>0:52:41</t>
  </si>
  <si>
    <t>0:51:53</t>
  </si>
  <si>
    <t>0:56:00</t>
  </si>
  <si>
    <t>0:53:24</t>
  </si>
  <si>
    <t>0:54:14</t>
  </si>
  <si>
    <t>0:53:02</t>
  </si>
  <si>
    <t>0:57:11</t>
  </si>
  <si>
    <t>0:57:34</t>
  </si>
  <si>
    <t>0:53:19</t>
  </si>
  <si>
    <t>0:58:02</t>
  </si>
  <si>
    <t>0:57:56</t>
  </si>
  <si>
    <t>1:00:25</t>
  </si>
  <si>
    <t>0:58:41</t>
  </si>
  <si>
    <t>1:00:48</t>
  </si>
  <si>
    <t>1:01:18</t>
  </si>
  <si>
    <t>1:02:19</t>
  </si>
  <si>
    <t>1:04:17</t>
  </si>
  <si>
    <t>1:02:16</t>
  </si>
  <si>
    <t>1:16:29</t>
  </si>
  <si>
    <t>1:14:49</t>
  </si>
  <si>
    <r>
      <t>44</t>
    </r>
    <r>
      <rPr>
        <sz val="11"/>
        <rFont val="Arial"/>
        <family val="2"/>
        <charset val="238"/>
      </rPr>
      <t xml:space="preserve"> závodníků (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 DNF)</t>
    </r>
  </si>
  <si>
    <t>Na Monaku a v Pardubicích 5. září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</si>
</sst>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"/>
  </numFmts>
  <fonts count="49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sz val="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24"/>
      <name val="Arial"/>
      <family val="2"/>
      <charset val="238"/>
    </font>
    <font>
      <b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Symbol"/>
      <family val="1"/>
      <charset val="2"/>
    </font>
    <font>
      <b/>
      <sz val="16"/>
      <color indexed="12"/>
      <name val="Arial"/>
      <family val="2"/>
      <charset val="238"/>
    </font>
    <font>
      <b/>
      <sz val="15"/>
      <color indexed="14"/>
      <name val="Arial"/>
      <family val="2"/>
      <charset val="238"/>
    </font>
    <font>
      <b/>
      <sz val="20"/>
      <color indexed="14"/>
      <name val="Arial"/>
      <family val="2"/>
      <charset val="238"/>
    </font>
    <font>
      <sz val="2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color indexed="17"/>
      <name val="Symbol"/>
      <family val="1"/>
      <charset val="2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Symbol"/>
      <family val="1"/>
      <charset val="2"/>
    </font>
    <font>
      <b/>
      <sz val="16"/>
      <color indexed="17"/>
      <name val="Symbol"/>
      <family val="1"/>
      <charset val="2"/>
    </font>
    <font>
      <b/>
      <sz val="10"/>
      <color rgb="FF0033CC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17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/>
    </xf>
    <xf numFmtId="49" fontId="25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horizontal="left" vertical="center" indent="1"/>
    </xf>
    <xf numFmtId="0" fontId="22" fillId="0" borderId="0" xfId="0" applyFont="1"/>
    <xf numFmtId="0" fontId="2" fillId="0" borderId="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28" fillId="0" borderId="0" xfId="0" applyNumberFormat="1" applyFont="1" applyAlignment="1"/>
    <xf numFmtId="0" fontId="10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5" fillId="0" borderId="0" xfId="0" applyFont="1"/>
    <xf numFmtId="21" fontId="2" fillId="0" borderId="5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39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1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0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1" fillId="0" borderId="0" xfId="0" applyFont="1"/>
    <xf numFmtId="49" fontId="3" fillId="0" borderId="0" xfId="0" applyNumberFormat="1" applyFont="1" applyAlignment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0" fillId="0" borderId="0" xfId="0" applyFont="1"/>
    <xf numFmtId="0" fontId="2" fillId="0" borderId="8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24" fillId="0" borderId="0" xfId="0" applyNumberFormat="1" applyFont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4" fillId="0" borderId="3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21" fontId="10" fillId="0" borderId="8" xfId="0" applyNumberFormat="1" applyFont="1" applyFill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3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left" vertical="center" indent="1"/>
    </xf>
    <xf numFmtId="21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1" fontId="43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2" fillId="0" borderId="8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49" fontId="4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/>
    <xf numFmtId="2" fontId="1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21" fontId="43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21" fontId="43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left" vertical="top" indent="1"/>
    </xf>
    <xf numFmtId="46" fontId="2" fillId="0" borderId="8" xfId="0" applyNumberFormat="1" applyFont="1" applyFill="1" applyBorder="1" applyAlignment="1">
      <alignment horizontal="left" vertical="top" indent="1"/>
    </xf>
    <xf numFmtId="0" fontId="2" fillId="0" borderId="11" xfId="0" applyFont="1" applyBorder="1" applyAlignment="1">
      <alignment horizontal="left" vertical="top" inden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top" indent="1"/>
    </xf>
    <xf numFmtId="1" fontId="2" fillId="0" borderId="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top" indent="1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21" fontId="2" fillId="0" borderId="0" xfId="0" applyNumberFormat="1" applyFont="1" applyFill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 wrapText="1"/>
    </xf>
    <xf numFmtId="21" fontId="2" fillId="0" borderId="0" xfId="2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/>
    </xf>
    <xf numFmtId="1" fontId="44" fillId="0" borderId="0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/>
    </xf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center" vertical="center"/>
    </xf>
    <xf numFmtId="21" fontId="43" fillId="4" borderId="0" xfId="0" applyNumberFormat="1" applyFont="1" applyFill="1" applyBorder="1" applyAlignment="1">
      <alignment horizontal="center" vertical="center"/>
    </xf>
    <xf numFmtId="21" fontId="43" fillId="4" borderId="0" xfId="2" applyNumberFormat="1" applyFont="1" applyFill="1" applyBorder="1" applyAlignment="1">
      <alignment horizontal="center" vertical="center"/>
    </xf>
    <xf numFmtId="21" fontId="43" fillId="4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Alignment="1">
      <alignment horizontal="left"/>
    </xf>
    <xf numFmtId="21" fontId="2" fillId="0" borderId="8" xfId="0" applyNumberFormat="1" applyFont="1" applyFill="1" applyBorder="1" applyAlignment="1">
      <alignment horizontal="center" vertical="center" wrapText="1"/>
    </xf>
  </cellXfs>
  <cellStyles count="3">
    <cellStyle name="Euro" xfId="1"/>
    <cellStyle name="Měna" xfId="2" builtinId="4"/>
    <cellStyle name="Normální" xfId="0" builtinId="0"/>
  </cellStyles>
  <dxfs count="0"/>
  <tableStyles count="0" defaultTableStyle="TableStyleMedium2" defaultPivotStyle="PivotStyleLight16"/>
  <colors>
    <mruColors>
      <color rgb="FF0033CC"/>
      <color rgb="FFFFFF66"/>
      <color rgb="FFCC0099"/>
      <color rgb="FFFF05BE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89" name="Picture 13" descr="kr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0" name="Picture 13" descr="krb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1" name="Picture 13" descr="krb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2" name="Picture 13" descr="krb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10"/>
  <sheetViews>
    <sheetView tabSelected="1" zoomScale="120" zoomScaleNormal="120" workbookViewId="0">
      <selection activeCell="G1" sqref="G1"/>
    </sheetView>
  </sheetViews>
  <sheetFormatPr defaultRowHeight="12.75" x14ac:dyDescent="0.2"/>
  <cols>
    <col min="1" max="1" width="5.7109375" style="15" customWidth="1"/>
    <col min="2" max="2" width="27.140625" style="14" customWidth="1"/>
    <col min="3" max="3" width="6.28515625" style="13" customWidth="1"/>
    <col min="4" max="4" width="28" style="1" customWidth="1"/>
    <col min="5" max="5" width="10" style="121" customWidth="1"/>
    <col min="6" max="6" width="13.28515625" customWidth="1"/>
  </cols>
  <sheetData>
    <row r="1" spans="1:6" s="52" customFormat="1" ht="20.25" x14ac:dyDescent="0.3">
      <c r="A1" s="205" t="s">
        <v>518</v>
      </c>
      <c r="B1" s="206"/>
      <c r="C1" s="206"/>
      <c r="D1" s="206"/>
      <c r="E1" s="206"/>
      <c r="F1" s="206"/>
    </row>
    <row r="2" spans="1:6" ht="18" x14ac:dyDescent="0.25">
      <c r="C2" s="16"/>
    </row>
    <row r="10" spans="1:6" ht="30" x14ac:dyDescent="0.4">
      <c r="A10" s="207" t="s">
        <v>196</v>
      </c>
      <c r="B10" s="208"/>
      <c r="C10" s="208"/>
      <c r="D10" s="208"/>
      <c r="E10" s="208"/>
      <c r="F10" s="208"/>
    </row>
    <row r="11" spans="1:6" s="6" customFormat="1" ht="26.25" x14ac:dyDescent="0.4">
      <c r="A11" s="209" t="s">
        <v>709</v>
      </c>
      <c r="B11" s="210"/>
      <c r="C11" s="210"/>
      <c r="D11" s="210"/>
      <c r="E11" s="210"/>
      <c r="F11" s="210"/>
    </row>
    <row r="12" spans="1:6" s="3" customFormat="1" ht="21.75" x14ac:dyDescent="0.35">
      <c r="A12" s="211" t="s">
        <v>710</v>
      </c>
      <c r="B12" s="206"/>
      <c r="C12" s="206"/>
      <c r="D12" s="206"/>
      <c r="E12" s="206"/>
      <c r="F12" s="206"/>
    </row>
    <row r="13" spans="1:6" s="177" customFormat="1" ht="15" x14ac:dyDescent="0.25">
      <c r="A13" s="188"/>
      <c r="C13" s="41"/>
      <c r="E13" s="86"/>
    </row>
    <row r="14" spans="1:6" s="177" customFormat="1" ht="14.25" customHeight="1" x14ac:dyDescent="0.2">
      <c r="A14" s="96"/>
      <c r="B14" s="176"/>
      <c r="C14" s="41"/>
      <c r="E14" s="122"/>
    </row>
    <row r="15" spans="1:6" s="215" customFormat="1" ht="14.25" x14ac:dyDescent="0.2">
      <c r="A15" s="215" t="s">
        <v>742</v>
      </c>
    </row>
    <row r="16" spans="1:6" s="215" customFormat="1" ht="14.25" x14ac:dyDescent="0.2">
      <c r="A16" s="215" t="s">
        <v>407</v>
      </c>
    </row>
    <row r="17" spans="1:6" s="9" customFormat="1" ht="14.25" x14ac:dyDescent="0.2">
      <c r="A17" s="9" t="s">
        <v>435</v>
      </c>
      <c r="E17" s="86"/>
    </row>
    <row r="18" spans="1:6" s="11" customFormat="1" ht="14.25" customHeight="1" x14ac:dyDescent="0.2">
      <c r="A18" s="96" t="s">
        <v>58</v>
      </c>
      <c r="B18" s="9"/>
      <c r="C18" s="41"/>
      <c r="D18" s="3"/>
      <c r="E18" s="122"/>
      <c r="F18" s="3"/>
    </row>
    <row r="19" spans="1:6" s="11" customFormat="1" ht="14.25" customHeight="1" x14ac:dyDescent="0.2">
      <c r="A19" s="96"/>
      <c r="B19" s="9"/>
      <c r="C19" s="41"/>
      <c r="D19" s="3"/>
      <c r="E19" s="122"/>
      <c r="F19" s="3"/>
    </row>
    <row r="20" spans="1:6" s="11" customFormat="1" ht="14.25" customHeight="1" x14ac:dyDescent="0.2">
      <c r="A20" s="96"/>
      <c r="B20" s="9"/>
      <c r="C20" s="41"/>
      <c r="D20" s="3"/>
      <c r="E20" s="122"/>
      <c r="F20" s="3"/>
    </row>
    <row r="21" spans="1:6" s="18" customFormat="1" ht="13.5" customHeight="1" x14ac:dyDescent="0.2">
      <c r="A21" s="97" t="s">
        <v>743</v>
      </c>
      <c r="B21" s="98"/>
      <c r="C21" s="41"/>
      <c r="D21" s="3"/>
      <c r="E21" s="85"/>
      <c r="F21" s="3"/>
    </row>
    <row r="22" spans="1:6" s="18" customFormat="1" ht="13.5" customHeight="1" x14ac:dyDescent="0.2">
      <c r="A22" s="97" t="s">
        <v>744</v>
      </c>
      <c r="B22" s="98"/>
      <c r="C22" s="41"/>
      <c r="D22" s="3"/>
      <c r="E22" s="85"/>
      <c r="F22" s="3"/>
    </row>
    <row r="23" spans="1:6" s="18" customFormat="1" ht="13.5" customHeight="1" x14ac:dyDescent="0.2">
      <c r="A23" s="98" t="s">
        <v>225</v>
      </c>
      <c r="B23" s="98"/>
      <c r="C23" s="41"/>
      <c r="D23" s="3"/>
      <c r="E23" s="85"/>
      <c r="F23" s="3"/>
    </row>
    <row r="24" spans="1:6" s="18" customFormat="1" ht="13.5" customHeight="1" x14ac:dyDescent="0.2">
      <c r="A24" s="98"/>
      <c r="B24" s="98"/>
      <c r="C24" s="41"/>
      <c r="D24" s="196"/>
      <c r="E24" s="85"/>
      <c r="F24" s="196"/>
    </row>
    <row r="25" spans="1:6" s="11" customFormat="1" ht="14.25" customHeight="1" x14ac:dyDescent="0.2">
      <c r="A25" s="98"/>
      <c r="B25" s="98"/>
      <c r="C25" s="41"/>
      <c r="D25" s="3"/>
      <c r="E25" s="85"/>
      <c r="F25" s="3"/>
    </row>
    <row r="26" spans="1:6" s="11" customFormat="1" ht="14.25" customHeight="1" x14ac:dyDescent="0.25">
      <c r="A26" s="96"/>
      <c r="B26" s="98" t="s">
        <v>599</v>
      </c>
      <c r="C26" s="46" t="s">
        <v>738</v>
      </c>
      <c r="D26" s="9"/>
      <c r="E26" s="85"/>
      <c r="F26" s="9"/>
    </row>
    <row r="27" spans="1:6" s="11" customFormat="1" ht="14.25" customHeight="1" x14ac:dyDescent="0.25">
      <c r="A27" s="96"/>
      <c r="B27" s="98" t="s">
        <v>598</v>
      </c>
      <c r="C27" s="46" t="s">
        <v>739</v>
      </c>
      <c r="D27" s="136"/>
      <c r="E27" s="85"/>
      <c r="F27" s="136"/>
    </row>
    <row r="28" spans="1:6" s="11" customFormat="1" ht="14.25" customHeight="1" x14ac:dyDescent="0.25">
      <c r="A28" s="3"/>
      <c r="B28" s="98" t="s">
        <v>36</v>
      </c>
      <c r="C28" s="46" t="s">
        <v>791</v>
      </c>
      <c r="D28" s="9"/>
      <c r="E28" s="85"/>
      <c r="F28" s="9"/>
    </row>
    <row r="29" spans="1:6" s="11" customFormat="1" ht="14.25" customHeight="1" x14ac:dyDescent="0.25">
      <c r="A29" s="3"/>
      <c r="B29" s="9"/>
      <c r="C29" s="46"/>
      <c r="D29" s="9"/>
      <c r="E29" s="85"/>
      <c r="F29" s="9"/>
    </row>
    <row r="30" spans="1:6" s="19" customFormat="1" ht="14.25" customHeight="1" x14ac:dyDescent="0.25">
      <c r="A30" s="3"/>
      <c r="B30" s="213" t="s">
        <v>191</v>
      </c>
      <c r="C30" s="212" t="s">
        <v>436</v>
      </c>
      <c r="D30" s="212"/>
      <c r="E30" s="212"/>
      <c r="F30" s="212"/>
    </row>
    <row r="31" spans="1:6" ht="12.75" customHeight="1" x14ac:dyDescent="0.2">
      <c r="A31" s="3"/>
      <c r="B31" s="214"/>
      <c r="C31" s="212"/>
      <c r="D31" s="212"/>
      <c r="E31" s="212"/>
      <c r="F31" s="212"/>
    </row>
    <row r="32" spans="1:6" ht="14.25" x14ac:dyDescent="0.2">
      <c r="A32" s="3"/>
      <c r="B32" s="98" t="s">
        <v>39</v>
      </c>
      <c r="C32" s="9" t="s">
        <v>42</v>
      </c>
      <c r="D32" s="3"/>
      <c r="E32" s="85"/>
      <c r="F32" s="3"/>
    </row>
    <row r="33" spans="1:6" ht="14.25" x14ac:dyDescent="0.2">
      <c r="A33" s="3"/>
      <c r="B33" s="98"/>
      <c r="C33" s="41"/>
      <c r="D33" s="3"/>
      <c r="E33" s="85"/>
      <c r="F33" s="3"/>
    </row>
    <row r="34" spans="1:6" ht="14.25" x14ac:dyDescent="0.2">
      <c r="A34" s="96"/>
      <c r="B34" s="98"/>
      <c r="C34" s="41"/>
      <c r="D34" s="3"/>
      <c r="E34" s="85"/>
      <c r="F34" s="3"/>
    </row>
    <row r="35" spans="1:6" ht="19.5" x14ac:dyDescent="0.3">
      <c r="A35" s="132" t="s">
        <v>95</v>
      </c>
      <c r="B35" s="21"/>
      <c r="C35" s="40"/>
      <c r="D35" s="5"/>
      <c r="E35" s="123"/>
      <c r="F35" s="5"/>
    </row>
    <row r="36" spans="1:6" ht="15.75" x14ac:dyDescent="0.2">
      <c r="B36" s="54" t="s">
        <v>69</v>
      </c>
      <c r="C36" s="48"/>
      <c r="D36" s="49"/>
      <c r="E36" s="119"/>
      <c r="F36" s="49"/>
    </row>
    <row r="37" spans="1:6" ht="15" x14ac:dyDescent="0.25">
      <c r="A37" s="17" t="s">
        <v>30</v>
      </c>
      <c r="B37" s="4" t="s">
        <v>37</v>
      </c>
      <c r="C37" s="4" t="s">
        <v>27</v>
      </c>
      <c r="D37" s="4" t="s">
        <v>29</v>
      </c>
      <c r="E37" s="126" t="s">
        <v>28</v>
      </c>
      <c r="F37" s="4" t="s">
        <v>31</v>
      </c>
    </row>
    <row r="38" spans="1:6" x14ac:dyDescent="0.2">
      <c r="A38" s="23"/>
      <c r="B38" s="222" t="s">
        <v>737</v>
      </c>
      <c r="C38" s="129"/>
      <c r="D38" s="174"/>
      <c r="E38" s="60"/>
      <c r="F38" s="2"/>
    </row>
    <row r="39" spans="1:6" s="2" customFormat="1" x14ac:dyDescent="0.2">
      <c r="A39" s="139"/>
      <c r="B39" s="140"/>
      <c r="C39" s="94"/>
      <c r="D39" s="141"/>
      <c r="E39" s="142"/>
      <c r="F39" s="141"/>
    </row>
    <row r="40" spans="1:6" ht="15.75" x14ac:dyDescent="0.2">
      <c r="B40" s="54" t="s">
        <v>68</v>
      </c>
      <c r="C40" s="39"/>
      <c r="D40" s="37"/>
      <c r="E40" s="75"/>
    </row>
    <row r="41" spans="1:6" ht="15" x14ac:dyDescent="0.25">
      <c r="A41" s="17" t="s">
        <v>30</v>
      </c>
      <c r="B41" s="4" t="s">
        <v>37</v>
      </c>
      <c r="C41" s="4" t="s">
        <v>27</v>
      </c>
      <c r="D41" s="4" t="s">
        <v>29</v>
      </c>
      <c r="E41" s="124" t="s">
        <v>28</v>
      </c>
      <c r="F41" s="4" t="s">
        <v>31</v>
      </c>
    </row>
    <row r="42" spans="1:6" x14ac:dyDescent="0.2">
      <c r="A42" s="23">
        <v>1</v>
      </c>
      <c r="B42" s="194" t="s">
        <v>41</v>
      </c>
      <c r="C42" s="169">
        <v>71</v>
      </c>
      <c r="D42" s="170" t="s">
        <v>59</v>
      </c>
      <c r="E42" s="118">
        <v>0.15960648148148149</v>
      </c>
      <c r="F42" s="2" t="s">
        <v>750</v>
      </c>
    </row>
    <row r="43" spans="1:6" s="95" customFormat="1" x14ac:dyDescent="0.2">
      <c r="A43" s="23">
        <v>2</v>
      </c>
      <c r="B43" s="45" t="s">
        <v>593</v>
      </c>
      <c r="C43" s="53">
        <v>70</v>
      </c>
      <c r="D43" s="171" t="s">
        <v>378</v>
      </c>
      <c r="E43" s="118">
        <v>0.18547453703703706</v>
      </c>
      <c r="F43" s="2"/>
    </row>
    <row r="44" spans="1:6" x14ac:dyDescent="0.2">
      <c r="A44" s="23">
        <v>3</v>
      </c>
      <c r="B44" s="44" t="s">
        <v>408</v>
      </c>
      <c r="C44" s="169">
        <v>56</v>
      </c>
      <c r="D44" s="170" t="s">
        <v>602</v>
      </c>
      <c r="E44" s="118">
        <v>0.22130787037037036</v>
      </c>
    </row>
    <row r="45" spans="1:6" x14ac:dyDescent="0.2">
      <c r="A45" s="23">
        <v>4</v>
      </c>
      <c r="B45" s="45" t="s">
        <v>34</v>
      </c>
      <c r="C45" s="166">
        <v>77</v>
      </c>
      <c r="D45" s="167" t="s">
        <v>378</v>
      </c>
      <c r="E45" s="118">
        <v>0.22444444444444445</v>
      </c>
      <c r="F45" s="83" t="s">
        <v>573</v>
      </c>
    </row>
    <row r="46" spans="1:6" x14ac:dyDescent="0.2">
      <c r="A46" s="23">
        <v>5</v>
      </c>
      <c r="B46" s="44" t="s">
        <v>715</v>
      </c>
      <c r="C46" s="129">
        <v>65</v>
      </c>
      <c r="D46" s="174" t="s">
        <v>716</v>
      </c>
      <c r="E46" s="118">
        <v>0.22548611111111114</v>
      </c>
      <c r="F46" s="2" t="s">
        <v>372</v>
      </c>
    </row>
    <row r="47" spans="1:6" x14ac:dyDescent="0.2">
      <c r="A47" s="23">
        <v>6</v>
      </c>
      <c r="B47" s="45" t="s">
        <v>264</v>
      </c>
      <c r="C47" s="166">
        <v>64</v>
      </c>
      <c r="D47" s="168" t="s">
        <v>265</v>
      </c>
      <c r="E47" s="118">
        <v>0.25285879629629632</v>
      </c>
    </row>
    <row r="48" spans="1:6" x14ac:dyDescent="0.2">
      <c r="A48" s="23"/>
      <c r="B48" s="45" t="s">
        <v>115</v>
      </c>
      <c r="C48" s="166">
        <v>51</v>
      </c>
      <c r="D48" s="171" t="s">
        <v>378</v>
      </c>
      <c r="E48" s="60" t="s">
        <v>224</v>
      </c>
    </row>
    <row r="49" spans="1:6" x14ac:dyDescent="0.2">
      <c r="A49" s="23"/>
      <c r="B49" s="45" t="s">
        <v>140</v>
      </c>
      <c r="C49" s="166">
        <v>49</v>
      </c>
      <c r="D49" s="168" t="s">
        <v>717</v>
      </c>
      <c r="E49" s="202" t="s">
        <v>224</v>
      </c>
    </row>
    <row r="50" spans="1:6" x14ac:dyDescent="0.2">
      <c r="A50" s="23"/>
      <c r="B50" s="106"/>
      <c r="C50" s="93"/>
      <c r="D50" s="106"/>
      <c r="E50" s="118"/>
      <c r="F50" s="2"/>
    </row>
    <row r="51" spans="1:6" x14ac:dyDescent="0.2">
      <c r="A51" s="23"/>
      <c r="B51" s="51"/>
      <c r="C51" s="8"/>
      <c r="D51" s="44"/>
      <c r="E51" s="129"/>
      <c r="F51" s="2"/>
    </row>
    <row r="52" spans="1:6" ht="19.5" x14ac:dyDescent="0.3">
      <c r="A52" s="56" t="s">
        <v>100</v>
      </c>
      <c r="B52" s="58"/>
      <c r="C52" s="40"/>
      <c r="D52" s="5"/>
      <c r="E52" s="125"/>
      <c r="F52" s="5"/>
    </row>
    <row r="53" spans="1:6" ht="15.75" x14ac:dyDescent="0.2">
      <c r="B53" s="54" t="s">
        <v>69</v>
      </c>
      <c r="C53" s="48"/>
      <c r="D53" s="49"/>
      <c r="E53" s="119"/>
      <c r="F53" s="49"/>
    </row>
    <row r="54" spans="1:6" ht="15" x14ac:dyDescent="0.25">
      <c r="A54" s="17" t="s">
        <v>30</v>
      </c>
      <c r="B54" s="4"/>
      <c r="C54" s="4"/>
      <c r="D54" s="4"/>
      <c r="E54" s="126"/>
      <c r="F54" s="4" t="s">
        <v>31</v>
      </c>
    </row>
    <row r="55" spans="1:6" x14ac:dyDescent="0.2">
      <c r="A55" s="23">
        <v>1</v>
      </c>
      <c r="B55" s="204" t="s">
        <v>488</v>
      </c>
      <c r="C55" s="53">
        <v>77</v>
      </c>
      <c r="D55" s="45" t="s">
        <v>512</v>
      </c>
      <c r="E55" s="198">
        <v>8.0578703703703694E-2</v>
      </c>
    </row>
    <row r="56" spans="1:6" x14ac:dyDescent="0.2">
      <c r="A56" s="23">
        <v>2</v>
      </c>
      <c r="B56" s="44" t="s">
        <v>721</v>
      </c>
      <c r="C56" s="129">
        <v>69</v>
      </c>
      <c r="D56" s="44" t="s">
        <v>722</v>
      </c>
      <c r="E56" s="197">
        <v>8.4884259259259257E-2</v>
      </c>
      <c r="F56" s="2" t="s">
        <v>372</v>
      </c>
    </row>
    <row r="57" spans="1:6" s="50" customFormat="1" x14ac:dyDescent="0.2">
      <c r="A57" s="23">
        <v>3</v>
      </c>
      <c r="B57" s="44" t="s">
        <v>733</v>
      </c>
      <c r="C57" s="129">
        <v>78</v>
      </c>
      <c r="D57" s="44" t="s">
        <v>722</v>
      </c>
      <c r="E57" s="197">
        <v>8.8009259259259245E-2</v>
      </c>
      <c r="F57" s="2" t="s">
        <v>372</v>
      </c>
    </row>
    <row r="58" spans="1:6" s="50" customFormat="1" x14ac:dyDescent="0.2">
      <c r="A58" s="23">
        <v>4</v>
      </c>
      <c r="B58" s="44" t="s">
        <v>607</v>
      </c>
      <c r="C58" s="129">
        <v>74</v>
      </c>
      <c r="D58" s="44" t="s">
        <v>86</v>
      </c>
      <c r="E58" s="197">
        <v>8.8148148148148142E-2</v>
      </c>
    </row>
    <row r="59" spans="1:6" s="50" customFormat="1" x14ac:dyDescent="0.2">
      <c r="A59" s="23">
        <v>5</v>
      </c>
      <c r="B59" s="44" t="s">
        <v>624</v>
      </c>
      <c r="C59" s="129">
        <v>75</v>
      </c>
      <c r="D59" s="44" t="s">
        <v>625</v>
      </c>
      <c r="E59" s="197">
        <v>9.0451388888888887E-2</v>
      </c>
    </row>
    <row r="60" spans="1:6" s="50" customFormat="1" x14ac:dyDescent="0.2">
      <c r="A60" s="23">
        <v>6</v>
      </c>
      <c r="B60" s="44" t="s">
        <v>657</v>
      </c>
      <c r="C60" s="129">
        <v>80</v>
      </c>
      <c r="D60" s="44" t="s">
        <v>655</v>
      </c>
      <c r="E60" s="197">
        <v>9.2152777777777764E-2</v>
      </c>
      <c r="F60" s="99" t="s">
        <v>375</v>
      </c>
    </row>
    <row r="61" spans="1:6" x14ac:dyDescent="0.2">
      <c r="A61" s="23">
        <v>7</v>
      </c>
      <c r="B61" s="44" t="s">
        <v>647</v>
      </c>
      <c r="C61" s="129">
        <v>74</v>
      </c>
      <c r="D61" s="44" t="s">
        <v>732</v>
      </c>
      <c r="E61" s="200">
        <v>9.300925925925925E-2</v>
      </c>
      <c r="F61" s="2"/>
    </row>
    <row r="62" spans="1:6" x14ac:dyDescent="0.2">
      <c r="A62" s="23">
        <v>8</v>
      </c>
      <c r="B62" s="44" t="s">
        <v>654</v>
      </c>
      <c r="C62" s="129">
        <v>74</v>
      </c>
      <c r="D62" s="44" t="s">
        <v>655</v>
      </c>
      <c r="E62" s="197">
        <v>0.11559027777777779</v>
      </c>
      <c r="F62" s="99" t="s">
        <v>375</v>
      </c>
    </row>
    <row r="63" spans="1:6" x14ac:dyDescent="0.2">
      <c r="A63" s="23">
        <v>9</v>
      </c>
      <c r="B63" s="44" t="s">
        <v>656</v>
      </c>
      <c r="C63" s="129">
        <v>77</v>
      </c>
      <c r="D63" s="44" t="s">
        <v>107</v>
      </c>
      <c r="E63" s="197">
        <v>0.11887731481481482</v>
      </c>
      <c r="F63" s="2"/>
    </row>
    <row r="64" spans="1:6" x14ac:dyDescent="0.2">
      <c r="A64" s="23">
        <v>10</v>
      </c>
      <c r="B64" s="44" t="s">
        <v>426</v>
      </c>
      <c r="C64" s="169">
        <v>57</v>
      </c>
      <c r="D64" s="44" t="s">
        <v>602</v>
      </c>
      <c r="E64" s="201">
        <v>0.11979166666666667</v>
      </c>
      <c r="F64" s="99" t="s">
        <v>375</v>
      </c>
    </row>
    <row r="65" spans="1:6" x14ac:dyDescent="0.2">
      <c r="A65" s="23">
        <v>11</v>
      </c>
      <c r="B65" s="45" t="s">
        <v>382</v>
      </c>
      <c r="C65" s="53">
        <v>68</v>
      </c>
      <c r="D65" s="45" t="s">
        <v>383</v>
      </c>
      <c r="E65" s="198">
        <v>0.15192129629629628</v>
      </c>
    </row>
    <row r="66" spans="1:6" x14ac:dyDescent="0.2">
      <c r="A66" s="23"/>
      <c r="B66" s="51"/>
      <c r="C66" s="8"/>
      <c r="D66" s="22"/>
      <c r="E66" s="75"/>
    </row>
    <row r="67" spans="1:6" ht="15.75" x14ac:dyDescent="0.2">
      <c r="A67" s="50"/>
      <c r="B67" s="54" t="s">
        <v>68</v>
      </c>
      <c r="C67" s="48"/>
      <c r="D67" s="49"/>
      <c r="E67" s="119"/>
      <c r="F67" s="49"/>
    </row>
    <row r="68" spans="1:6" ht="15" x14ac:dyDescent="0.25">
      <c r="A68" s="17" t="s">
        <v>30</v>
      </c>
      <c r="B68" s="4" t="s">
        <v>37</v>
      </c>
      <c r="C68" s="4" t="s">
        <v>27</v>
      </c>
      <c r="D68" s="4" t="s">
        <v>29</v>
      </c>
      <c r="E68" s="126" t="s">
        <v>28</v>
      </c>
      <c r="F68" s="4" t="s">
        <v>31</v>
      </c>
    </row>
    <row r="69" spans="1:6" x14ac:dyDescent="0.2">
      <c r="A69" s="23">
        <v>1</v>
      </c>
      <c r="B69" s="194" t="s">
        <v>482</v>
      </c>
      <c r="C69" s="39">
        <v>84</v>
      </c>
      <c r="D69" s="174" t="s">
        <v>483</v>
      </c>
      <c r="E69" s="197">
        <v>5.7303240740740745E-2</v>
      </c>
      <c r="F69" s="99" t="s">
        <v>375</v>
      </c>
    </row>
    <row r="70" spans="1:6" x14ac:dyDescent="0.2">
      <c r="A70" s="23">
        <v>2</v>
      </c>
      <c r="B70" s="44" t="s">
        <v>730</v>
      </c>
      <c r="C70" s="129">
        <v>78</v>
      </c>
      <c r="D70" s="174" t="s">
        <v>731</v>
      </c>
      <c r="E70" s="197">
        <v>6.609953703703704E-2</v>
      </c>
      <c r="F70" s="2" t="s">
        <v>372</v>
      </c>
    </row>
    <row r="71" spans="1:6" s="50" customFormat="1" x14ac:dyDescent="0.2">
      <c r="A71" s="23">
        <v>3</v>
      </c>
      <c r="B71" s="44" t="s">
        <v>388</v>
      </c>
      <c r="C71" s="39">
        <v>80</v>
      </c>
      <c r="D71" s="174" t="s">
        <v>109</v>
      </c>
      <c r="E71" s="197">
        <v>6.6400462962962967E-2</v>
      </c>
    </row>
    <row r="72" spans="1:6" x14ac:dyDescent="0.2">
      <c r="A72" s="23">
        <v>4</v>
      </c>
      <c r="B72" s="44" t="s">
        <v>645</v>
      </c>
      <c r="C72" s="129">
        <v>69</v>
      </c>
      <c r="D72" s="174" t="s">
        <v>107</v>
      </c>
      <c r="E72" s="197">
        <v>7.0682870370370368E-2</v>
      </c>
      <c r="F72" s="99" t="s">
        <v>375</v>
      </c>
    </row>
    <row r="73" spans="1:6" x14ac:dyDescent="0.2">
      <c r="A73" s="23">
        <v>5</v>
      </c>
      <c r="B73" s="44" t="s">
        <v>646</v>
      </c>
      <c r="C73" s="129">
        <v>78</v>
      </c>
      <c r="D73" s="174" t="s">
        <v>609</v>
      </c>
      <c r="E73" s="197">
        <v>7.2048611111111105E-2</v>
      </c>
    </row>
    <row r="74" spans="1:6" x14ac:dyDescent="0.2">
      <c r="A74" s="23">
        <v>6</v>
      </c>
      <c r="B74" s="45" t="s">
        <v>153</v>
      </c>
      <c r="C74" s="53">
        <v>70</v>
      </c>
      <c r="D74" s="173" t="s">
        <v>83</v>
      </c>
      <c r="E74" s="198">
        <v>7.2407407407407406E-2</v>
      </c>
    </row>
    <row r="75" spans="1:6" x14ac:dyDescent="0.2">
      <c r="A75" s="23">
        <v>7</v>
      </c>
      <c r="B75" s="45" t="s">
        <v>585</v>
      </c>
      <c r="C75" s="178">
        <v>68</v>
      </c>
      <c r="D75" s="174" t="s">
        <v>586</v>
      </c>
      <c r="E75" s="197">
        <v>7.3865740740740746E-2</v>
      </c>
    </row>
    <row r="76" spans="1:6" x14ac:dyDescent="0.2">
      <c r="A76" s="23">
        <v>8</v>
      </c>
      <c r="B76" s="45" t="s">
        <v>114</v>
      </c>
      <c r="C76" s="53">
        <v>54</v>
      </c>
      <c r="D76" s="172" t="s">
        <v>378</v>
      </c>
      <c r="E76" s="198">
        <v>7.4143518518518511E-2</v>
      </c>
    </row>
    <row r="77" spans="1:6" x14ac:dyDescent="0.2">
      <c r="A77" s="23">
        <v>9</v>
      </c>
      <c r="B77" s="44" t="s">
        <v>725</v>
      </c>
      <c r="C77" s="129">
        <v>90</v>
      </c>
      <c r="D77" s="174" t="s">
        <v>38</v>
      </c>
      <c r="E77" s="197">
        <v>7.4999999999999997E-2</v>
      </c>
      <c r="F77" s="2" t="s">
        <v>372</v>
      </c>
    </row>
    <row r="78" spans="1:6" x14ac:dyDescent="0.2">
      <c r="A78" s="23">
        <v>10</v>
      </c>
      <c r="B78" s="45" t="s">
        <v>169</v>
      </c>
      <c r="C78" s="166">
        <v>78</v>
      </c>
      <c r="D78" s="168" t="s">
        <v>86</v>
      </c>
      <c r="E78" s="199">
        <v>7.5092592592592586E-2</v>
      </c>
    </row>
    <row r="79" spans="1:6" x14ac:dyDescent="0.2">
      <c r="A79" s="23">
        <v>11</v>
      </c>
      <c r="B79" s="44" t="s">
        <v>723</v>
      </c>
      <c r="C79" s="129">
        <v>88</v>
      </c>
      <c r="D79" s="174" t="s">
        <v>724</v>
      </c>
      <c r="E79" s="197">
        <v>7.5729166666666667E-2</v>
      </c>
      <c r="F79" s="2" t="s">
        <v>372</v>
      </c>
    </row>
    <row r="80" spans="1:6" x14ac:dyDescent="0.2">
      <c r="A80" s="23">
        <v>12</v>
      </c>
      <c r="B80" s="45" t="s">
        <v>584</v>
      </c>
      <c r="C80" s="53">
        <v>74</v>
      </c>
      <c r="D80" s="173" t="s">
        <v>107</v>
      </c>
      <c r="E80" s="198">
        <v>7.7106481481481484E-2</v>
      </c>
    </row>
    <row r="81" spans="1:6" x14ac:dyDescent="0.2">
      <c r="A81" s="23">
        <v>13</v>
      </c>
      <c r="B81" s="44" t="s">
        <v>734</v>
      </c>
      <c r="C81" s="129">
        <v>82</v>
      </c>
      <c r="D81" s="174" t="s">
        <v>394</v>
      </c>
      <c r="E81" s="197">
        <v>7.7210648148148139E-2</v>
      </c>
      <c r="F81" s="2" t="s">
        <v>372</v>
      </c>
    </row>
    <row r="82" spans="1:6" x14ac:dyDescent="0.2">
      <c r="A82" s="23">
        <v>14</v>
      </c>
      <c r="B82" s="45" t="s">
        <v>145</v>
      </c>
      <c r="C82" s="53">
        <v>81</v>
      </c>
      <c r="D82" s="172" t="s">
        <v>378</v>
      </c>
      <c r="E82" s="198">
        <v>7.9155092592592582E-2</v>
      </c>
    </row>
    <row r="83" spans="1:6" x14ac:dyDescent="0.2">
      <c r="A83" s="23">
        <v>15</v>
      </c>
      <c r="B83" s="45" t="s">
        <v>384</v>
      </c>
      <c r="C83" s="166">
        <v>67</v>
      </c>
      <c r="D83" s="168" t="s">
        <v>383</v>
      </c>
      <c r="E83" s="199">
        <v>8.1562499999999996E-2</v>
      </c>
    </row>
    <row r="84" spans="1:6" x14ac:dyDescent="0.2">
      <c r="A84" s="23">
        <v>16</v>
      </c>
      <c r="B84" s="44" t="s">
        <v>726</v>
      </c>
      <c r="C84" s="129">
        <v>85</v>
      </c>
      <c r="D84" s="174" t="s">
        <v>727</v>
      </c>
      <c r="E84" s="197">
        <v>8.1736111111111107E-2</v>
      </c>
      <c r="F84" s="2" t="s">
        <v>372</v>
      </c>
    </row>
    <row r="85" spans="1:6" x14ac:dyDescent="0.2">
      <c r="A85" s="23">
        <v>17</v>
      </c>
      <c r="B85" s="44" t="s">
        <v>728</v>
      </c>
      <c r="C85" s="129">
        <v>71</v>
      </c>
      <c r="D85" s="174" t="s">
        <v>729</v>
      </c>
      <c r="E85" s="197">
        <v>8.245370370370371E-2</v>
      </c>
      <c r="F85" s="2" t="s">
        <v>372</v>
      </c>
    </row>
    <row r="86" spans="1:6" x14ac:dyDescent="0.2">
      <c r="A86" s="23">
        <v>18</v>
      </c>
      <c r="B86" s="44" t="s">
        <v>664</v>
      </c>
      <c r="C86" s="129">
        <v>83</v>
      </c>
      <c r="D86" s="174" t="s">
        <v>665</v>
      </c>
      <c r="E86" s="197">
        <v>8.324074074074074E-2</v>
      </c>
    </row>
    <row r="87" spans="1:6" x14ac:dyDescent="0.2">
      <c r="A87" s="23">
        <v>19</v>
      </c>
      <c r="B87" s="44" t="s">
        <v>718</v>
      </c>
      <c r="C87" s="129">
        <v>56</v>
      </c>
      <c r="D87" s="174" t="s">
        <v>719</v>
      </c>
      <c r="E87" s="197">
        <v>8.3946759259259263E-2</v>
      </c>
      <c r="F87" s="2" t="s">
        <v>372</v>
      </c>
    </row>
    <row r="88" spans="1:6" x14ac:dyDescent="0.2">
      <c r="A88" s="23">
        <v>20</v>
      </c>
      <c r="B88" s="44" t="s">
        <v>675</v>
      </c>
      <c r="C88" s="129">
        <v>73</v>
      </c>
      <c r="D88" s="174" t="s">
        <v>676</v>
      </c>
      <c r="E88" s="197">
        <v>8.6944444444444449E-2</v>
      </c>
    </row>
    <row r="89" spans="1:6" x14ac:dyDescent="0.2">
      <c r="A89" s="23">
        <v>21</v>
      </c>
      <c r="B89" s="45" t="s">
        <v>568</v>
      </c>
      <c r="C89" s="166">
        <v>75</v>
      </c>
      <c r="D89" s="174" t="s">
        <v>625</v>
      </c>
      <c r="E89" s="197">
        <v>9.1099537037037034E-2</v>
      </c>
    </row>
    <row r="90" spans="1:6" x14ac:dyDescent="0.2">
      <c r="A90" s="23">
        <v>22</v>
      </c>
      <c r="B90" s="44" t="s">
        <v>720</v>
      </c>
      <c r="C90" s="129">
        <v>70</v>
      </c>
      <c r="D90" s="174" t="s">
        <v>107</v>
      </c>
      <c r="E90" s="197">
        <v>9.1585648148148138E-2</v>
      </c>
      <c r="F90" s="2" t="s">
        <v>372</v>
      </c>
    </row>
    <row r="91" spans="1:6" x14ac:dyDescent="0.2">
      <c r="A91" s="23">
        <v>23</v>
      </c>
      <c r="B91" s="44" t="s">
        <v>648</v>
      </c>
      <c r="C91" s="129">
        <v>75</v>
      </c>
      <c r="D91" s="174" t="s">
        <v>625</v>
      </c>
      <c r="E91" s="197">
        <v>9.2800925925925926E-2</v>
      </c>
    </row>
    <row r="92" spans="1:6" x14ac:dyDescent="0.2">
      <c r="A92" s="23">
        <v>24</v>
      </c>
      <c r="B92" s="45" t="s">
        <v>101</v>
      </c>
      <c r="C92" s="166">
        <v>53</v>
      </c>
      <c r="D92" s="171" t="s">
        <v>378</v>
      </c>
      <c r="E92" s="199">
        <v>0.11004629629629629</v>
      </c>
    </row>
    <row r="93" spans="1:6" x14ac:dyDescent="0.2">
      <c r="A93" s="23">
        <v>25</v>
      </c>
      <c r="B93" s="45" t="s">
        <v>82</v>
      </c>
      <c r="C93" s="53">
        <v>83</v>
      </c>
      <c r="D93" s="172" t="s">
        <v>378</v>
      </c>
      <c r="E93" s="198">
        <v>0.11368055555555556</v>
      </c>
    </row>
    <row r="94" spans="1:6" x14ac:dyDescent="0.2">
      <c r="A94" s="23"/>
      <c r="B94" s="44" t="s">
        <v>379</v>
      </c>
      <c r="C94" s="53">
        <v>88</v>
      </c>
      <c r="D94" s="172" t="s">
        <v>378</v>
      </c>
      <c r="E94" s="198" t="s">
        <v>224</v>
      </c>
    </row>
    <row r="95" spans="1:6" x14ac:dyDescent="0.2">
      <c r="A95" s="23"/>
    </row>
    <row r="96" spans="1:6" x14ac:dyDescent="0.2">
      <c r="A96" s="23"/>
    </row>
    <row r="97" spans="1:6" ht="19.5" x14ac:dyDescent="0.3">
      <c r="A97" s="132" t="s">
        <v>678</v>
      </c>
      <c r="B97" s="21"/>
      <c r="C97" s="40"/>
      <c r="D97" s="5"/>
      <c r="E97" s="123"/>
      <c r="F97" s="5"/>
    </row>
    <row r="98" spans="1:6" ht="15.75" x14ac:dyDescent="0.2">
      <c r="B98" s="54" t="s">
        <v>68</v>
      </c>
      <c r="C98" s="39"/>
      <c r="D98" s="37"/>
      <c r="E98" s="75"/>
    </row>
    <row r="99" spans="1:6" ht="15" x14ac:dyDescent="0.25">
      <c r="A99" s="17" t="s">
        <v>30</v>
      </c>
      <c r="B99" s="4" t="s">
        <v>37</v>
      </c>
      <c r="C99" s="4" t="s">
        <v>27</v>
      </c>
      <c r="D99" s="4" t="s">
        <v>29</v>
      </c>
      <c r="E99" s="124" t="s">
        <v>28</v>
      </c>
      <c r="F99" s="4" t="s">
        <v>31</v>
      </c>
    </row>
    <row r="100" spans="1:6" x14ac:dyDescent="0.2">
      <c r="A100" s="36">
        <v>1</v>
      </c>
      <c r="B100" s="180" t="s">
        <v>35</v>
      </c>
      <c r="C100" s="166">
        <v>55</v>
      </c>
      <c r="D100" s="171" t="s">
        <v>378</v>
      </c>
      <c r="E100" s="60" t="s">
        <v>736</v>
      </c>
    </row>
    <row r="101" spans="1:6" s="2" customFormat="1" x14ac:dyDescent="0.2">
      <c r="A101" s="36">
        <v>2</v>
      </c>
      <c r="B101" s="45" t="s">
        <v>185</v>
      </c>
      <c r="C101" s="53">
        <v>82</v>
      </c>
      <c r="D101" s="172" t="s">
        <v>378</v>
      </c>
      <c r="E101" s="60" t="s">
        <v>735</v>
      </c>
    </row>
    <row r="102" spans="1:6" s="2" customFormat="1" x14ac:dyDescent="0.2">
      <c r="A102" s="36"/>
      <c r="B102" s="45"/>
      <c r="C102" s="53"/>
      <c r="D102" s="172"/>
      <c r="E102" s="60"/>
    </row>
    <row r="103" spans="1:6" s="2" customFormat="1" x14ac:dyDescent="0.2">
      <c r="A103" s="36"/>
      <c r="B103" s="45"/>
      <c r="C103" s="53"/>
      <c r="D103" s="172"/>
      <c r="E103" s="60"/>
    </row>
    <row r="104" spans="1:6" s="2" customFormat="1" x14ac:dyDescent="0.2">
      <c r="B104" s="20"/>
      <c r="C104" s="10"/>
      <c r="E104" s="61"/>
    </row>
    <row r="105" spans="1:6" s="2" customFormat="1" ht="14.25" x14ac:dyDescent="0.2">
      <c r="B105" s="9" t="s">
        <v>792</v>
      </c>
      <c r="C105" s="10"/>
      <c r="E105" s="61"/>
    </row>
    <row r="106" spans="1:6" ht="14.25" x14ac:dyDescent="0.2">
      <c r="A106" s="12"/>
      <c r="C106" s="41"/>
      <c r="D106" s="12"/>
    </row>
    <row r="107" spans="1:6" ht="14.25" x14ac:dyDescent="0.2">
      <c r="A107" s="12"/>
      <c r="B107" s="9"/>
      <c r="C107" s="41"/>
      <c r="D107" s="12"/>
    </row>
    <row r="108" spans="1:6" ht="14.25" x14ac:dyDescent="0.2">
      <c r="A108" s="12"/>
    </row>
    <row r="109" spans="1:6" ht="14.25" x14ac:dyDescent="0.2">
      <c r="B109" s="9"/>
      <c r="C109" s="41"/>
      <c r="D109" s="12"/>
    </row>
    <row r="110" spans="1:6" ht="14.25" x14ac:dyDescent="0.2">
      <c r="A110" s="12"/>
    </row>
  </sheetData>
  <sortState ref="B54:F55">
    <sortCondition descending="1" ref="B54:B55"/>
  </sortState>
  <mergeCells count="8">
    <mergeCell ref="A1:F1"/>
    <mergeCell ref="A10:F10"/>
    <mergeCell ref="A11:F11"/>
    <mergeCell ref="A12:F12"/>
    <mergeCell ref="C30:F31"/>
    <mergeCell ref="B30:B31"/>
    <mergeCell ref="A16:XFD16"/>
    <mergeCell ref="A15:XFD15"/>
  </mergeCells>
  <phoneticPr fontId="0" type="noConversion"/>
  <pageMargins left="0.70866141732283472" right="0.70866141732283472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5"/>
  <sheetViews>
    <sheetView zoomScale="120" workbookViewId="0">
      <selection activeCell="J1" sqref="J1"/>
    </sheetView>
  </sheetViews>
  <sheetFormatPr defaultRowHeight="12.75" x14ac:dyDescent="0.2"/>
  <cols>
    <col min="1" max="1" width="5" style="25" customWidth="1"/>
    <col min="2" max="2" width="20.28515625" customWidth="1"/>
    <col min="3" max="3" width="9.7109375" style="27" customWidth="1"/>
    <col min="4" max="5" width="9.42578125" style="27" customWidth="1"/>
    <col min="6" max="6" width="9.7109375" style="27" customWidth="1"/>
    <col min="7" max="7" width="9.85546875" customWidth="1"/>
    <col min="9" max="9" width="9.42578125" bestFit="1" customWidth="1"/>
  </cols>
  <sheetData>
    <row r="1" spans="1:10" ht="30" x14ac:dyDescent="0.4">
      <c r="A1" s="207" t="s">
        <v>711</v>
      </c>
      <c r="B1" s="208"/>
      <c r="C1" s="208"/>
      <c r="D1" s="208"/>
      <c r="E1" s="208"/>
      <c r="F1" s="208"/>
      <c r="G1" s="217"/>
      <c r="H1" s="217"/>
      <c r="I1" s="217"/>
    </row>
    <row r="2" spans="1:10" ht="20.25" x14ac:dyDescent="0.3">
      <c r="A2" s="211" t="s">
        <v>43</v>
      </c>
      <c r="B2" s="206"/>
      <c r="C2" s="206"/>
      <c r="D2" s="206"/>
      <c r="E2" s="206"/>
      <c r="F2" s="206"/>
      <c r="G2" s="217"/>
      <c r="H2" s="217"/>
      <c r="I2" s="217"/>
    </row>
    <row r="3" spans="1:10" ht="18" x14ac:dyDescent="0.25">
      <c r="A3" s="218" t="s">
        <v>712</v>
      </c>
      <c r="B3" s="219"/>
      <c r="C3" s="219"/>
      <c r="D3" s="219"/>
      <c r="E3" s="219"/>
      <c r="F3" s="219"/>
      <c r="G3" s="217"/>
      <c r="H3" s="217"/>
      <c r="I3" s="217"/>
    </row>
    <row r="4" spans="1:10" ht="12.75" customHeight="1" x14ac:dyDescent="0.25">
      <c r="A4" s="33"/>
      <c r="B4" s="34"/>
      <c r="C4" s="34"/>
      <c r="D4" s="34"/>
      <c r="E4" s="34"/>
      <c r="F4" s="34"/>
    </row>
    <row r="5" spans="1:10" ht="12.75" customHeight="1" x14ac:dyDescent="0.25">
      <c r="A5" s="33"/>
      <c r="B5" s="34"/>
      <c r="C5" s="34"/>
      <c r="D5" s="34"/>
      <c r="E5" s="34"/>
      <c r="F5" s="34"/>
    </row>
    <row r="6" spans="1:10" ht="19.5" x14ac:dyDescent="0.3">
      <c r="A6" s="56" t="s">
        <v>95</v>
      </c>
      <c r="B6" s="34"/>
      <c r="C6" s="34"/>
      <c r="D6" s="34"/>
      <c r="E6" s="34"/>
      <c r="F6" s="34"/>
    </row>
    <row r="7" spans="1:10" s="28" customFormat="1" ht="15.75" x14ac:dyDescent="0.25">
      <c r="A7" s="28" t="s">
        <v>30</v>
      </c>
      <c r="B7" s="28" t="s">
        <v>44</v>
      </c>
      <c r="C7" s="29" t="s">
        <v>45</v>
      </c>
      <c r="D7" s="29" t="s">
        <v>251</v>
      </c>
      <c r="E7" s="59" t="s">
        <v>67</v>
      </c>
      <c r="F7" s="29" t="s">
        <v>46</v>
      </c>
      <c r="G7" s="27" t="s">
        <v>70</v>
      </c>
      <c r="H7" s="30" t="s">
        <v>47</v>
      </c>
      <c r="I7" s="27" t="s">
        <v>71</v>
      </c>
    </row>
    <row r="8" spans="1:10" s="28" customFormat="1" ht="15.75" x14ac:dyDescent="0.25">
      <c r="A8" s="25"/>
      <c r="B8" s="54" t="s">
        <v>68</v>
      </c>
      <c r="C8" s="102"/>
      <c r="D8" s="102"/>
      <c r="E8" s="104"/>
      <c r="F8" s="102"/>
      <c r="G8" s="104"/>
      <c r="H8" s="144"/>
      <c r="I8" s="104"/>
    </row>
    <row r="9" spans="1:10" s="143" customFormat="1" x14ac:dyDescent="0.2">
      <c r="A9" s="23">
        <v>1</v>
      </c>
      <c r="B9" s="44" t="s">
        <v>41</v>
      </c>
      <c r="C9" s="102">
        <v>4.4282407407407409E-2</v>
      </c>
      <c r="D9" s="102">
        <v>8.2233796296296291E-2</v>
      </c>
      <c r="E9" s="104">
        <f>D9-C9</f>
        <v>3.7951388888888882E-2</v>
      </c>
      <c r="F9" s="105">
        <v>0.12046296296296295</v>
      </c>
      <c r="G9" s="104">
        <f>F9-D9</f>
        <v>3.8229166666666661E-2</v>
      </c>
      <c r="H9" s="128">
        <v>0.15960648148148149</v>
      </c>
      <c r="I9" s="104">
        <f>H9-F9</f>
        <v>3.9143518518518536E-2</v>
      </c>
      <c r="J9" s="60"/>
    </row>
    <row r="10" spans="1:10" s="143" customFormat="1" x14ac:dyDescent="0.2">
      <c r="A10" s="23">
        <v>2</v>
      </c>
      <c r="B10" s="45" t="s">
        <v>593</v>
      </c>
      <c r="C10" s="102">
        <v>4.5023148148148145E-2</v>
      </c>
      <c r="D10" s="102">
        <v>8.560185185185186E-2</v>
      </c>
      <c r="E10" s="104">
        <f t="shared" ref="E10:E14" si="0">D10-C10</f>
        <v>4.0578703703703714E-2</v>
      </c>
      <c r="F10" s="102">
        <v>0.13123842592592591</v>
      </c>
      <c r="G10" s="104">
        <f t="shared" ref="G10:G14" si="1">F10-D10</f>
        <v>4.5636574074074052E-2</v>
      </c>
      <c r="H10" s="128">
        <v>0.18547453703703706</v>
      </c>
      <c r="I10" s="104">
        <f t="shared" ref="I10:I14" si="2">H10-F10</f>
        <v>5.4236111111111152E-2</v>
      </c>
    </row>
    <row r="11" spans="1:10" x14ac:dyDescent="0.2">
      <c r="A11" s="23">
        <v>3</v>
      </c>
      <c r="B11" s="44" t="s">
        <v>408</v>
      </c>
      <c r="C11" s="102">
        <v>5.1747685185185188E-2</v>
      </c>
      <c r="D11" s="103">
        <v>0.10223379629629629</v>
      </c>
      <c r="E11" s="104">
        <f t="shared" si="0"/>
        <v>5.0486111111111107E-2</v>
      </c>
      <c r="F11" s="102">
        <v>0.15885416666666666</v>
      </c>
      <c r="G11" s="104">
        <f t="shared" si="1"/>
        <v>5.6620370370370363E-2</v>
      </c>
      <c r="H11" s="128">
        <v>0.22130787037037036</v>
      </c>
      <c r="I11" s="104">
        <f t="shared" si="2"/>
        <v>6.2453703703703706E-2</v>
      </c>
    </row>
    <row r="12" spans="1:10" x14ac:dyDescent="0.2">
      <c r="A12" s="23">
        <v>4</v>
      </c>
      <c r="B12" s="45" t="s">
        <v>34</v>
      </c>
      <c r="C12" s="102">
        <v>5.1608796296296298E-2</v>
      </c>
      <c r="D12" s="102">
        <v>9.8414351851851836E-2</v>
      </c>
      <c r="E12" s="104">
        <f t="shared" si="0"/>
        <v>4.6805555555555538E-2</v>
      </c>
      <c r="F12" s="102">
        <v>0.15650462962962963</v>
      </c>
      <c r="G12" s="104">
        <f t="shared" si="1"/>
        <v>5.8090277777777796E-2</v>
      </c>
      <c r="H12" s="128">
        <v>0.22444444444444445</v>
      </c>
      <c r="I12" s="104">
        <f t="shared" si="2"/>
        <v>6.7939814814814814E-2</v>
      </c>
      <c r="J12" s="45"/>
    </row>
    <row r="13" spans="1:10" x14ac:dyDescent="0.2">
      <c r="A13" s="23">
        <v>5</v>
      </c>
      <c r="B13" s="44" t="s">
        <v>715</v>
      </c>
      <c r="C13" s="102">
        <v>5.7013888888888892E-2</v>
      </c>
      <c r="D13" s="102">
        <v>0.11011574074074075</v>
      </c>
      <c r="E13" s="104">
        <f t="shared" si="0"/>
        <v>5.3101851851851858E-2</v>
      </c>
      <c r="F13" s="102">
        <v>0.16668981481481482</v>
      </c>
      <c r="G13" s="104">
        <f t="shared" si="1"/>
        <v>5.6574074074074068E-2</v>
      </c>
      <c r="H13" s="128">
        <v>0.22548611111111114</v>
      </c>
      <c r="I13" s="104">
        <f t="shared" si="2"/>
        <v>5.8796296296296319E-2</v>
      </c>
      <c r="J13" s="44"/>
    </row>
    <row r="14" spans="1:10" x14ac:dyDescent="0.2">
      <c r="A14" s="23">
        <v>6</v>
      </c>
      <c r="B14" s="45" t="s">
        <v>264</v>
      </c>
      <c r="C14" s="102">
        <v>6.6608796296296291E-2</v>
      </c>
      <c r="D14" s="102">
        <v>0.12540509259259261</v>
      </c>
      <c r="E14" s="104">
        <f t="shared" si="0"/>
        <v>5.8796296296296319E-2</v>
      </c>
      <c r="F14" s="102">
        <v>0.18378472222222222</v>
      </c>
      <c r="G14" s="104">
        <f t="shared" si="1"/>
        <v>5.8379629629629615E-2</v>
      </c>
      <c r="H14" s="128">
        <v>0.25285879629629632</v>
      </c>
      <c r="I14" s="104">
        <f t="shared" si="2"/>
        <v>6.9074074074074093E-2</v>
      </c>
      <c r="J14" s="44"/>
    </row>
    <row r="15" spans="1:10" x14ac:dyDescent="0.2">
      <c r="A15" s="23"/>
      <c r="B15" s="45" t="s">
        <v>115</v>
      </c>
      <c r="C15" s="102" t="s">
        <v>740</v>
      </c>
      <c r="D15" s="102">
        <v>0.10945601851851851</v>
      </c>
      <c r="E15" s="104" t="s">
        <v>740</v>
      </c>
      <c r="G15" s="203" t="s">
        <v>741</v>
      </c>
      <c r="H15" s="145"/>
      <c r="I15" s="104"/>
      <c r="J15" s="44"/>
    </row>
    <row r="16" spans="1:10" x14ac:dyDescent="0.2">
      <c r="A16" s="23"/>
      <c r="B16" s="45" t="s">
        <v>140</v>
      </c>
      <c r="C16" s="102">
        <v>6.011574074074074E-2</v>
      </c>
      <c r="D16" s="102">
        <v>0.11789351851851852</v>
      </c>
      <c r="E16" s="104">
        <f t="shared" ref="E16" si="3">D16-C16</f>
        <v>5.7777777777777782E-2</v>
      </c>
      <c r="G16" s="203" t="s">
        <v>741</v>
      </c>
      <c r="H16" s="157"/>
      <c r="I16" s="104"/>
      <c r="J16" s="44"/>
    </row>
    <row r="17" spans="1:253" x14ac:dyDescent="0.2">
      <c r="A17" s="23"/>
      <c r="B17" s="44"/>
      <c r="C17" s="102"/>
      <c r="D17" s="102"/>
      <c r="E17" s="104"/>
      <c r="F17" s="102"/>
      <c r="G17" s="104"/>
      <c r="H17" s="157"/>
      <c r="I17" s="104"/>
      <c r="J17" s="44"/>
    </row>
    <row r="18" spans="1:253" x14ac:dyDescent="0.2">
      <c r="B18" s="24"/>
      <c r="C18" s="26"/>
      <c r="F18" s="26"/>
      <c r="J18" s="44"/>
    </row>
    <row r="19" spans="1:253" ht="19.5" x14ac:dyDescent="0.3">
      <c r="A19" s="56" t="s">
        <v>100</v>
      </c>
      <c r="B19" s="24"/>
      <c r="C19" s="26"/>
      <c r="F19" s="26"/>
      <c r="J19" s="44"/>
    </row>
    <row r="20" spans="1:253" ht="15.75" x14ac:dyDescent="0.25">
      <c r="A20" s="28" t="s">
        <v>30</v>
      </c>
      <c r="B20" s="28" t="s">
        <v>44</v>
      </c>
      <c r="C20" s="29" t="s">
        <v>62</v>
      </c>
      <c r="D20" s="30" t="s">
        <v>63</v>
      </c>
      <c r="E20" s="27" t="s">
        <v>67</v>
      </c>
      <c r="F20" s="47"/>
      <c r="G20" s="47"/>
      <c r="H20" s="47"/>
      <c r="I20" s="47"/>
      <c r="J20" s="44"/>
    </row>
    <row r="21" spans="1:253" ht="15.75" x14ac:dyDescent="0.2">
      <c r="B21" s="54" t="s">
        <v>69</v>
      </c>
      <c r="F21" s="26"/>
      <c r="I21" s="7"/>
      <c r="J21" s="45"/>
    </row>
    <row r="22" spans="1:253" ht="12.75" customHeight="1" x14ac:dyDescent="0.2">
      <c r="A22" s="23">
        <v>1</v>
      </c>
      <c r="B22" s="175" t="s">
        <v>488</v>
      </c>
      <c r="C22" s="60" t="s">
        <v>756</v>
      </c>
      <c r="D22" s="224">
        <v>8.0578703703703694E-2</v>
      </c>
      <c r="E22" s="104">
        <f>D22-C22</f>
        <v>4.0486111111111105E-2</v>
      </c>
      <c r="F22" s="26"/>
      <c r="G22" s="60"/>
      <c r="H22" s="31"/>
      <c r="I22" s="42"/>
    </row>
    <row r="23" spans="1:253" ht="12.75" customHeight="1" x14ac:dyDescent="0.25">
      <c r="A23" s="23">
        <v>2</v>
      </c>
      <c r="B23" s="44" t="s">
        <v>721</v>
      </c>
      <c r="C23" s="60" t="s">
        <v>757</v>
      </c>
      <c r="D23" s="224">
        <v>8.4884259259259257E-2</v>
      </c>
      <c r="E23" s="104">
        <f t="shared" ref="E23:E32" si="4">D23-C23</f>
        <v>4.2731481481481474E-2</v>
      </c>
      <c r="F23" s="26"/>
      <c r="G23" s="60"/>
      <c r="H23" s="31"/>
      <c r="I23" s="42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ht="12.75" customHeight="1" x14ac:dyDescent="0.2">
      <c r="A24" s="23">
        <v>3</v>
      </c>
      <c r="B24" s="44" t="s">
        <v>733</v>
      </c>
      <c r="C24" s="60" t="s">
        <v>758</v>
      </c>
      <c r="D24" s="224">
        <v>8.8009259259259245E-2</v>
      </c>
      <c r="E24" s="104">
        <f t="shared" si="4"/>
        <v>4.4212962962962947E-2</v>
      </c>
      <c r="F24" s="26"/>
      <c r="G24" s="60"/>
      <c r="H24" s="31"/>
      <c r="I24" s="42"/>
    </row>
    <row r="25" spans="1:253" ht="12.75" customHeight="1" x14ac:dyDescent="0.2">
      <c r="A25" s="23">
        <v>4</v>
      </c>
      <c r="B25" s="44" t="s">
        <v>607</v>
      </c>
      <c r="C25" s="60" t="s">
        <v>759</v>
      </c>
      <c r="D25" s="224">
        <v>8.8148148148148142E-2</v>
      </c>
      <c r="E25" s="104">
        <f t="shared" si="4"/>
        <v>4.4641203703703697E-2</v>
      </c>
      <c r="F25" s="26"/>
      <c r="G25" s="60"/>
      <c r="H25" s="31"/>
      <c r="I25" s="42"/>
    </row>
    <row r="26" spans="1:253" ht="12.75" customHeight="1" x14ac:dyDescent="0.2">
      <c r="A26" s="23">
        <v>5</v>
      </c>
      <c r="B26" s="44" t="s">
        <v>624</v>
      </c>
      <c r="C26" s="60" t="s">
        <v>760</v>
      </c>
      <c r="D26" s="224">
        <v>9.0451388888888887E-2</v>
      </c>
      <c r="E26" s="104">
        <f t="shared" si="4"/>
        <v>4.7523148148148141E-2</v>
      </c>
      <c r="F26" s="26"/>
      <c r="G26" s="60"/>
      <c r="H26" s="31"/>
      <c r="I26" s="42"/>
    </row>
    <row r="27" spans="1:253" ht="12.75" customHeight="1" x14ac:dyDescent="0.2">
      <c r="A27" s="23">
        <v>6</v>
      </c>
      <c r="B27" s="44" t="s">
        <v>657</v>
      </c>
      <c r="C27" s="60" t="s">
        <v>761</v>
      </c>
      <c r="D27" s="224">
        <v>9.2152777777777764E-2</v>
      </c>
      <c r="E27" s="104">
        <f t="shared" si="4"/>
        <v>4.6481481481481471E-2</v>
      </c>
      <c r="F27" s="26"/>
      <c r="G27" s="60"/>
      <c r="H27" s="31"/>
      <c r="I27" s="42"/>
    </row>
    <row r="28" spans="1:253" ht="12.75" customHeight="1" x14ac:dyDescent="0.2">
      <c r="A28" s="23">
        <v>7</v>
      </c>
      <c r="B28" s="44" t="s">
        <v>647</v>
      </c>
      <c r="C28" s="60" t="s">
        <v>762</v>
      </c>
      <c r="D28" s="225">
        <v>9.300925925925925E-2</v>
      </c>
      <c r="E28" s="104">
        <f t="shared" si="4"/>
        <v>4.9224537037037032E-2</v>
      </c>
      <c r="F28" s="26"/>
      <c r="G28" s="60"/>
      <c r="H28" s="31"/>
      <c r="I28" s="42"/>
    </row>
    <row r="29" spans="1:253" ht="12.75" customHeight="1" x14ac:dyDescent="0.2">
      <c r="A29" s="23">
        <v>8</v>
      </c>
      <c r="B29" s="44" t="s">
        <v>654</v>
      </c>
      <c r="C29" s="60" t="s">
        <v>763</v>
      </c>
      <c r="D29" s="224">
        <v>0.11559027777777779</v>
      </c>
      <c r="E29" s="104">
        <f t="shared" si="4"/>
        <v>5.9548611111111129E-2</v>
      </c>
      <c r="F29" s="26"/>
      <c r="G29" s="60"/>
      <c r="H29" s="31"/>
      <c r="I29" s="42"/>
    </row>
    <row r="30" spans="1:253" ht="12.75" customHeight="1" x14ac:dyDescent="0.2">
      <c r="A30" s="23">
        <v>9</v>
      </c>
      <c r="B30" s="44" t="s">
        <v>656</v>
      </c>
      <c r="C30" s="60" t="s">
        <v>764</v>
      </c>
      <c r="D30" s="224">
        <v>0.11887731481481482</v>
      </c>
      <c r="E30" s="104">
        <f t="shared" si="4"/>
        <v>6.1527777777777785E-2</v>
      </c>
      <c r="F30" s="26"/>
      <c r="G30" s="60"/>
      <c r="H30" s="31"/>
      <c r="I30" s="42"/>
    </row>
    <row r="31" spans="1:253" ht="12.75" customHeight="1" x14ac:dyDescent="0.2">
      <c r="A31" s="23">
        <v>10</v>
      </c>
      <c r="B31" s="44" t="s">
        <v>426</v>
      </c>
      <c r="C31" s="60" t="s">
        <v>765</v>
      </c>
      <c r="D31" s="226">
        <v>0.11979166666666667</v>
      </c>
      <c r="E31" s="104">
        <f t="shared" si="4"/>
        <v>5.9224537037037048E-2</v>
      </c>
      <c r="F31" s="26"/>
      <c r="G31" s="60"/>
      <c r="H31" s="31"/>
      <c r="I31" s="42"/>
    </row>
    <row r="32" spans="1:253" ht="12.75" customHeight="1" x14ac:dyDescent="0.2">
      <c r="A32" s="23">
        <v>11</v>
      </c>
      <c r="B32" s="45" t="s">
        <v>382</v>
      </c>
      <c r="C32" s="60" t="s">
        <v>766</v>
      </c>
      <c r="D32" s="224">
        <v>0.15192129629629628</v>
      </c>
      <c r="E32" s="104">
        <f t="shared" si="4"/>
        <v>8.0173611111111084E-2</v>
      </c>
      <c r="F32" s="26"/>
      <c r="G32" s="60"/>
      <c r="H32" s="31"/>
      <c r="I32" s="42"/>
    </row>
    <row r="33" spans="1:8" x14ac:dyDescent="0.2">
      <c r="B33" s="55"/>
      <c r="C33" s="26"/>
      <c r="D33" s="179"/>
      <c r="E33" s="42"/>
      <c r="F33" s="26"/>
      <c r="H33" s="38"/>
    </row>
    <row r="34" spans="1:8" ht="15.75" x14ac:dyDescent="0.2">
      <c r="B34" s="54" t="s">
        <v>68</v>
      </c>
      <c r="C34" s="26"/>
      <c r="D34" s="179"/>
      <c r="E34" s="42"/>
      <c r="F34" s="26"/>
    </row>
    <row r="35" spans="1:8" x14ac:dyDescent="0.2">
      <c r="A35" s="23">
        <v>1</v>
      </c>
      <c r="B35" s="44" t="s">
        <v>482</v>
      </c>
      <c r="C35" s="59" t="s">
        <v>767</v>
      </c>
      <c r="D35" s="224">
        <v>5.7303240740740745E-2</v>
      </c>
      <c r="E35" s="104">
        <f>D35-C35</f>
        <v>2.7777777777777783E-2</v>
      </c>
      <c r="F35" s="26"/>
      <c r="G35" s="42"/>
      <c r="H35" s="26"/>
    </row>
    <row r="36" spans="1:8" x14ac:dyDescent="0.2">
      <c r="A36" s="23">
        <v>2</v>
      </c>
      <c r="B36" s="44" t="s">
        <v>730</v>
      </c>
      <c r="C36" s="59" t="s">
        <v>768</v>
      </c>
      <c r="D36" s="224">
        <v>6.609953703703704E-2</v>
      </c>
      <c r="E36" s="104">
        <f t="shared" ref="E36:E59" si="5">D36-C36</f>
        <v>3.2233796296296302E-2</v>
      </c>
      <c r="F36" s="26"/>
      <c r="G36" s="42"/>
      <c r="H36" s="26"/>
    </row>
    <row r="37" spans="1:8" x14ac:dyDescent="0.2">
      <c r="A37" s="23">
        <v>3</v>
      </c>
      <c r="B37" s="44" t="s">
        <v>388</v>
      </c>
      <c r="C37" s="59" t="s">
        <v>768</v>
      </c>
      <c r="D37" s="224">
        <v>6.6400462962962967E-2</v>
      </c>
      <c r="E37" s="104">
        <f t="shared" si="5"/>
        <v>3.2534722222222229E-2</v>
      </c>
      <c r="F37" s="26"/>
      <c r="G37" s="43"/>
      <c r="H37" s="26"/>
    </row>
    <row r="38" spans="1:8" x14ac:dyDescent="0.2">
      <c r="A38" s="23">
        <v>4</v>
      </c>
      <c r="B38" s="44" t="s">
        <v>645</v>
      </c>
      <c r="C38" s="60" t="s">
        <v>769</v>
      </c>
      <c r="D38" s="224">
        <v>7.0682870370370368E-2</v>
      </c>
      <c r="E38" s="104">
        <f t="shared" si="5"/>
        <v>3.4756944444444444E-2</v>
      </c>
      <c r="F38" s="26"/>
      <c r="G38" s="42"/>
      <c r="H38" s="26"/>
    </row>
    <row r="39" spans="1:8" x14ac:dyDescent="0.2">
      <c r="A39" s="23">
        <v>5</v>
      </c>
      <c r="B39" s="44" t="s">
        <v>646</v>
      </c>
      <c r="C39" s="127" t="s">
        <v>770</v>
      </c>
      <c r="D39" s="224">
        <v>7.2048611111111105E-2</v>
      </c>
      <c r="E39" s="104">
        <f t="shared" si="5"/>
        <v>3.6631944444444439E-2</v>
      </c>
      <c r="F39" s="26"/>
      <c r="G39" s="42"/>
      <c r="H39" s="26"/>
    </row>
    <row r="40" spans="1:8" x14ac:dyDescent="0.2">
      <c r="A40" s="23">
        <v>6</v>
      </c>
      <c r="B40" s="45" t="s">
        <v>153</v>
      </c>
      <c r="C40" s="127" t="s">
        <v>771</v>
      </c>
      <c r="D40" s="224">
        <v>7.2407407407407406E-2</v>
      </c>
      <c r="E40" s="104">
        <f t="shared" si="5"/>
        <v>3.5821759259259262E-2</v>
      </c>
      <c r="F40" s="26"/>
      <c r="G40" s="43"/>
      <c r="H40" s="26"/>
    </row>
    <row r="41" spans="1:8" x14ac:dyDescent="0.2">
      <c r="A41" s="23">
        <v>7</v>
      </c>
      <c r="B41" s="45" t="s">
        <v>585</v>
      </c>
      <c r="C41" s="127" t="s">
        <v>772</v>
      </c>
      <c r="D41" s="224">
        <v>7.3865740740740746E-2</v>
      </c>
      <c r="E41" s="104">
        <f t="shared" si="5"/>
        <v>3.7835648148148153E-2</v>
      </c>
      <c r="F41" s="26"/>
      <c r="G41" s="42"/>
      <c r="H41" s="26"/>
    </row>
    <row r="42" spans="1:8" x14ac:dyDescent="0.2">
      <c r="A42" s="23">
        <v>8</v>
      </c>
      <c r="B42" s="45" t="s">
        <v>114</v>
      </c>
      <c r="C42" s="60" t="s">
        <v>773</v>
      </c>
      <c r="D42" s="224">
        <v>7.4143518518518511E-2</v>
      </c>
      <c r="E42" s="104">
        <f t="shared" si="5"/>
        <v>3.5254629629629622E-2</v>
      </c>
      <c r="F42" s="26"/>
      <c r="G42" s="43"/>
      <c r="H42" s="26"/>
    </row>
    <row r="43" spans="1:8" x14ac:dyDescent="0.2">
      <c r="A43" s="23">
        <v>9</v>
      </c>
      <c r="B43" s="44" t="s">
        <v>725</v>
      </c>
      <c r="C43" s="60" t="s">
        <v>774</v>
      </c>
      <c r="D43" s="224">
        <v>7.4999999999999997E-2</v>
      </c>
      <c r="E43" s="104">
        <f t="shared" si="5"/>
        <v>3.7916666666666661E-2</v>
      </c>
      <c r="F43" s="26"/>
      <c r="G43" s="42"/>
      <c r="H43" s="26"/>
    </row>
    <row r="44" spans="1:8" x14ac:dyDescent="0.2">
      <c r="A44" s="23">
        <v>10</v>
      </c>
      <c r="B44" s="45" t="s">
        <v>169</v>
      </c>
      <c r="C44" s="60" t="s">
        <v>775</v>
      </c>
      <c r="D44" s="226">
        <v>7.5092592592592586E-2</v>
      </c>
      <c r="E44" s="104">
        <f t="shared" si="5"/>
        <v>3.743055555555555E-2</v>
      </c>
      <c r="F44" s="26"/>
      <c r="G44" s="42"/>
      <c r="H44" s="26"/>
    </row>
    <row r="45" spans="1:8" x14ac:dyDescent="0.2">
      <c r="A45" s="23">
        <v>11</v>
      </c>
      <c r="B45" s="44" t="s">
        <v>723</v>
      </c>
      <c r="C45" s="60" t="s">
        <v>776</v>
      </c>
      <c r="D45" s="224">
        <v>7.5729166666666667E-2</v>
      </c>
      <c r="E45" s="104">
        <f t="shared" si="5"/>
        <v>3.8900462962962963E-2</v>
      </c>
      <c r="F45" s="26"/>
      <c r="G45" s="43"/>
      <c r="H45" s="26"/>
    </row>
    <row r="46" spans="1:8" x14ac:dyDescent="0.2">
      <c r="A46" s="23">
        <v>12</v>
      </c>
      <c r="B46" s="45" t="s">
        <v>584</v>
      </c>
      <c r="C46" s="60" t="s">
        <v>777</v>
      </c>
      <c r="D46" s="224">
        <v>7.7106481481481484E-2</v>
      </c>
      <c r="E46" s="104">
        <f t="shared" si="5"/>
        <v>3.7395833333333336E-2</v>
      </c>
      <c r="F46" s="26"/>
      <c r="G46" s="43"/>
      <c r="H46" s="26"/>
    </row>
    <row r="47" spans="1:8" x14ac:dyDescent="0.2">
      <c r="A47" s="23">
        <v>13</v>
      </c>
      <c r="B47" s="44" t="s">
        <v>734</v>
      </c>
      <c r="C47" s="60" t="s">
        <v>778</v>
      </c>
      <c r="D47" s="224">
        <v>7.7210648148148139E-2</v>
      </c>
      <c r="E47" s="104">
        <f t="shared" si="5"/>
        <v>3.7233796296296286E-2</v>
      </c>
      <c r="F47" s="26"/>
      <c r="G47" s="42"/>
      <c r="H47" s="26"/>
    </row>
    <row r="48" spans="1:8" x14ac:dyDescent="0.2">
      <c r="A48" s="23">
        <v>14</v>
      </c>
      <c r="B48" s="45" t="s">
        <v>145</v>
      </c>
      <c r="C48" s="60" t="s">
        <v>779</v>
      </c>
      <c r="D48" s="224">
        <v>7.9155092592592582E-2</v>
      </c>
      <c r="E48" s="104">
        <f t="shared" si="5"/>
        <v>4.2129629629629621E-2</v>
      </c>
      <c r="F48" s="26"/>
      <c r="G48" s="42"/>
      <c r="H48" s="26"/>
    </row>
    <row r="49" spans="1:9" x14ac:dyDescent="0.2">
      <c r="A49" s="23">
        <v>15</v>
      </c>
      <c r="B49" s="45" t="s">
        <v>384</v>
      </c>
      <c r="C49" s="60" t="s">
        <v>780</v>
      </c>
      <c r="D49" s="226">
        <v>8.1562499999999996E-2</v>
      </c>
      <c r="E49" s="104">
        <f t="shared" si="5"/>
        <v>4.1261574074074069E-2</v>
      </c>
      <c r="F49" s="26"/>
      <c r="G49" s="43"/>
      <c r="H49" s="26"/>
    </row>
    <row r="50" spans="1:9" x14ac:dyDescent="0.2">
      <c r="A50" s="23">
        <v>16</v>
      </c>
      <c r="B50" s="44" t="s">
        <v>726</v>
      </c>
      <c r="C50" s="60" t="s">
        <v>781</v>
      </c>
      <c r="D50" s="224">
        <v>8.1736111111111107E-2</v>
      </c>
      <c r="E50" s="104">
        <f t="shared" si="5"/>
        <v>4.1504629629629627E-2</v>
      </c>
      <c r="F50" s="26"/>
      <c r="G50" s="43"/>
      <c r="H50" s="26"/>
    </row>
    <row r="51" spans="1:9" x14ac:dyDescent="0.2">
      <c r="A51" s="23">
        <v>17</v>
      </c>
      <c r="B51" s="44" t="s">
        <v>728</v>
      </c>
      <c r="C51" s="60" t="s">
        <v>782</v>
      </c>
      <c r="D51" s="224">
        <v>8.245370370370371E-2</v>
      </c>
      <c r="E51" s="104">
        <f t="shared" si="5"/>
        <v>4.0497685185185192E-2</v>
      </c>
      <c r="F51" s="26"/>
      <c r="G51" s="43"/>
      <c r="H51" s="26"/>
    </row>
    <row r="52" spans="1:9" x14ac:dyDescent="0.2">
      <c r="A52" s="23">
        <v>18</v>
      </c>
      <c r="B52" s="44" t="s">
        <v>664</v>
      </c>
      <c r="C52" s="60" t="s">
        <v>783</v>
      </c>
      <c r="D52" s="224">
        <v>8.324074074074074E-2</v>
      </c>
      <c r="E52" s="104">
        <f t="shared" si="5"/>
        <v>4.2488425925925929E-2</v>
      </c>
      <c r="F52" s="26"/>
      <c r="G52" s="43"/>
      <c r="H52" s="26"/>
    </row>
    <row r="53" spans="1:9" x14ac:dyDescent="0.2">
      <c r="A53" s="23">
        <v>19</v>
      </c>
      <c r="B53" s="44" t="s">
        <v>718</v>
      </c>
      <c r="C53" s="60" t="s">
        <v>784</v>
      </c>
      <c r="D53" s="224">
        <v>8.3946759259259263E-2</v>
      </c>
      <c r="E53" s="104">
        <f t="shared" si="5"/>
        <v>4.1724537037037039E-2</v>
      </c>
      <c r="F53" s="26"/>
      <c r="G53" s="43"/>
      <c r="H53" s="26"/>
    </row>
    <row r="54" spans="1:9" x14ac:dyDescent="0.2">
      <c r="A54" s="23">
        <v>20</v>
      </c>
      <c r="B54" s="44" t="s">
        <v>675</v>
      </c>
      <c r="C54" s="60" t="s">
        <v>785</v>
      </c>
      <c r="D54" s="224">
        <v>8.6944444444444449E-2</v>
      </c>
      <c r="E54" s="104">
        <f t="shared" si="5"/>
        <v>4.4375000000000005E-2</v>
      </c>
      <c r="F54" s="26"/>
      <c r="G54" s="43"/>
      <c r="H54" s="26"/>
    </row>
    <row r="55" spans="1:9" x14ac:dyDescent="0.2">
      <c r="A55" s="23">
        <v>21</v>
      </c>
      <c r="B55" s="45" t="s">
        <v>568</v>
      </c>
      <c r="C55" s="60" t="s">
        <v>786</v>
      </c>
      <c r="D55" s="224">
        <v>9.1099537037037034E-2</v>
      </c>
      <c r="E55" s="104">
        <f t="shared" si="5"/>
        <v>4.7824074074074067E-2</v>
      </c>
      <c r="F55" s="26"/>
      <c r="G55" s="43"/>
      <c r="H55" s="26"/>
    </row>
    <row r="56" spans="1:9" x14ac:dyDescent="0.2">
      <c r="A56" s="23">
        <v>22</v>
      </c>
      <c r="B56" s="44" t="s">
        <v>720</v>
      </c>
      <c r="C56" s="60" t="s">
        <v>787</v>
      </c>
      <c r="D56" s="224">
        <v>9.1585648148148138E-2</v>
      </c>
      <c r="E56" s="104">
        <f t="shared" si="5"/>
        <v>4.6944444444444434E-2</v>
      </c>
      <c r="F56" s="26"/>
      <c r="G56" s="43"/>
      <c r="H56" s="26"/>
    </row>
    <row r="57" spans="1:9" x14ac:dyDescent="0.2">
      <c r="A57" s="23">
        <v>23</v>
      </c>
      <c r="B57" s="44" t="s">
        <v>648</v>
      </c>
      <c r="C57" s="60" t="s">
        <v>788</v>
      </c>
      <c r="D57" s="224">
        <v>9.2800925925925926E-2</v>
      </c>
      <c r="E57" s="104">
        <f t="shared" si="5"/>
        <v>4.9560185185185186E-2</v>
      </c>
      <c r="F57" s="26"/>
      <c r="G57" s="43"/>
      <c r="H57" s="26"/>
    </row>
    <row r="58" spans="1:9" x14ac:dyDescent="0.2">
      <c r="A58" s="23">
        <v>24</v>
      </c>
      <c r="B58" s="45" t="s">
        <v>101</v>
      </c>
      <c r="C58" s="60" t="s">
        <v>789</v>
      </c>
      <c r="D58" s="226">
        <v>0.11004629629629629</v>
      </c>
      <c r="E58" s="104">
        <f t="shared" si="5"/>
        <v>5.6932870370370363E-2</v>
      </c>
      <c r="F58" s="26"/>
      <c r="G58" s="43"/>
      <c r="H58" s="26"/>
    </row>
    <row r="59" spans="1:9" x14ac:dyDescent="0.2">
      <c r="A59" s="23">
        <v>25</v>
      </c>
      <c r="B59" s="45" t="s">
        <v>82</v>
      </c>
      <c r="C59" s="60" t="s">
        <v>790</v>
      </c>
      <c r="D59" s="224">
        <v>0.11368055555555556</v>
      </c>
      <c r="E59" s="104">
        <f t="shared" si="5"/>
        <v>6.1724537037037043E-2</v>
      </c>
      <c r="F59" s="26"/>
      <c r="G59" s="43"/>
      <c r="H59" s="26"/>
    </row>
    <row r="60" spans="1:9" x14ac:dyDescent="0.2">
      <c r="A60" s="23">
        <v>26</v>
      </c>
      <c r="B60" s="44" t="s">
        <v>379</v>
      </c>
      <c r="C60" s="60" t="s">
        <v>755</v>
      </c>
      <c r="D60" s="227" t="s">
        <v>751</v>
      </c>
      <c r="F60" s="26"/>
      <c r="G60" s="43"/>
      <c r="H60" s="26"/>
    </row>
    <row r="61" spans="1:9" x14ac:dyDescent="0.2">
      <c r="A61" s="23"/>
      <c r="B61" s="2"/>
      <c r="C61" s="60"/>
      <c r="D61" s="157"/>
      <c r="E61" s="104"/>
      <c r="F61" s="138"/>
      <c r="G61" s="137"/>
      <c r="H61" s="138"/>
    </row>
    <row r="62" spans="1:9" x14ac:dyDescent="0.2">
      <c r="B62" s="35"/>
      <c r="C62" s="26"/>
      <c r="D62" s="31"/>
      <c r="E62" s="32"/>
      <c r="F62" s="26"/>
      <c r="G62" s="38"/>
      <c r="H62" s="38"/>
      <c r="I62" s="38"/>
    </row>
    <row r="63" spans="1:9" ht="14.25" x14ac:dyDescent="0.2">
      <c r="A63" s="195" t="s">
        <v>0</v>
      </c>
      <c r="B63" s="195"/>
      <c r="C63" s="195"/>
      <c r="D63" s="195"/>
      <c r="E63" s="195"/>
      <c r="F63" s="195"/>
      <c r="G63" s="195"/>
      <c r="H63" s="195"/>
      <c r="I63" s="195"/>
    </row>
    <row r="64" spans="1:9" ht="14.25" x14ac:dyDescent="0.2">
      <c r="A64" s="195" t="s">
        <v>753</v>
      </c>
      <c r="B64" s="195"/>
      <c r="C64" s="195"/>
      <c r="D64" s="195"/>
      <c r="E64" s="195"/>
      <c r="F64" s="195"/>
      <c r="G64" s="195"/>
      <c r="H64" s="195"/>
      <c r="I64" s="195"/>
    </row>
    <row r="65" spans="1:9" s="38" customFormat="1" ht="14.25" x14ac:dyDescent="0.2">
      <c r="A65" s="9" t="s">
        <v>752</v>
      </c>
      <c r="B65" s="9"/>
      <c r="C65" s="9"/>
      <c r="D65" s="9"/>
      <c r="E65" s="9"/>
      <c r="F65" s="9"/>
      <c r="G65" s="9"/>
      <c r="H65" s="9"/>
      <c r="I65" s="9"/>
    </row>
    <row r="66" spans="1:9" s="195" customFormat="1" ht="14.25" x14ac:dyDescent="0.2">
      <c r="A66" s="25"/>
      <c r="B66"/>
      <c r="C66" s="27"/>
      <c r="D66" s="27"/>
      <c r="E66" s="27"/>
      <c r="F66" s="27"/>
      <c r="G66"/>
      <c r="H66"/>
      <c r="I66"/>
    </row>
    <row r="67" spans="1:9" s="195" customFormat="1" ht="14.25" x14ac:dyDescent="0.2">
      <c r="A67" s="195" t="s">
        <v>93</v>
      </c>
    </row>
    <row r="68" spans="1:9" s="9" customFormat="1" ht="14.25" x14ac:dyDescent="0.2">
      <c r="A68" s="195" t="s">
        <v>754</v>
      </c>
      <c r="B68" s="195"/>
      <c r="C68" s="195"/>
      <c r="D68" s="195"/>
      <c r="E68" s="195"/>
      <c r="F68" s="195"/>
      <c r="G68" s="195"/>
      <c r="H68" s="195"/>
      <c r="I68" s="195"/>
    </row>
    <row r="69" spans="1:9" s="195" customFormat="1" ht="14.25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s="195" customFormat="1" ht="14.25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s="9" customFormat="1" ht="14.25" x14ac:dyDescent="0.2">
      <c r="A71" s="25"/>
      <c r="B71"/>
      <c r="C71" s="27"/>
      <c r="D71" s="27"/>
      <c r="E71" s="27"/>
      <c r="F71" s="27"/>
      <c r="G71"/>
      <c r="H71"/>
      <c r="I71"/>
    </row>
    <row r="72" spans="1:9" s="9" customFormat="1" ht="15" x14ac:dyDescent="0.25">
      <c r="A72" s="215" t="s">
        <v>377</v>
      </c>
      <c r="B72" s="215"/>
      <c r="C72" s="215"/>
      <c r="D72" s="215"/>
      <c r="E72" s="215"/>
      <c r="F72" s="215"/>
      <c r="G72" s="216"/>
      <c r="H72" s="216"/>
      <c r="I72" s="216"/>
    </row>
    <row r="73" spans="1:9" s="9" customFormat="1" ht="14.25" x14ac:dyDescent="0.2">
      <c r="A73" s="25"/>
      <c r="B73"/>
      <c r="C73" s="27"/>
      <c r="D73" s="27"/>
      <c r="E73" s="27"/>
      <c r="F73" s="27"/>
      <c r="G73"/>
      <c r="H73"/>
      <c r="I73"/>
    </row>
    <row r="75" spans="1:9" s="12" customFormat="1" ht="14.25" x14ac:dyDescent="0.2">
      <c r="A75" s="25"/>
      <c r="B75"/>
      <c r="C75" s="27"/>
      <c r="D75" s="27"/>
      <c r="E75" s="27"/>
      <c r="F75" s="27"/>
      <c r="G75"/>
      <c r="H75"/>
      <c r="I75"/>
    </row>
  </sheetData>
  <sortState ref="B25:G26">
    <sortCondition ref="B25:B26"/>
  </sortState>
  <mergeCells count="4">
    <mergeCell ref="A72:I72"/>
    <mergeCell ref="A1:I1"/>
    <mergeCell ref="A2:I2"/>
    <mergeCell ref="A3:I3"/>
  </mergeCells>
  <phoneticPr fontId="16" type="noConversion"/>
  <pageMargins left="0.59055118110236227" right="0.59055118110236227" top="0.78740157480314965" bottom="0.62992125984251968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zoomScale="120" zoomScaleNormal="120" workbookViewId="0">
      <selection activeCell="H1" sqref="H1"/>
    </sheetView>
  </sheetViews>
  <sheetFormatPr defaultRowHeight="12.75" x14ac:dyDescent="0.2"/>
  <cols>
    <col min="1" max="1" width="3.5703125" customWidth="1"/>
    <col min="2" max="2" width="24.28515625" style="51" customWidth="1"/>
    <col min="3" max="3" width="6.28515625" style="36" customWidth="1"/>
    <col min="4" max="4" width="27.7109375" style="51" customWidth="1"/>
    <col min="5" max="5" width="8.140625" style="191" customWidth="1"/>
    <col min="6" max="6" width="10" style="61" customWidth="1"/>
    <col min="8" max="8" width="8.140625" customWidth="1"/>
  </cols>
  <sheetData>
    <row r="1" spans="1:8" ht="23.25" customHeight="1" x14ac:dyDescent="0.2">
      <c r="B1" s="220" t="s">
        <v>713</v>
      </c>
      <c r="C1" s="221"/>
      <c r="D1" s="221"/>
      <c r="E1" s="221"/>
      <c r="F1" s="221"/>
      <c r="G1" s="221"/>
      <c r="H1" s="165"/>
    </row>
    <row r="2" spans="1:8" ht="13.5" thickBot="1" x14ac:dyDescent="0.25"/>
    <row r="3" spans="1:8" ht="19.5" customHeight="1" thickTop="1" thickBot="1" x14ac:dyDescent="0.25">
      <c r="B3" s="77" t="s">
        <v>253</v>
      </c>
    </row>
    <row r="4" spans="1:8" ht="14.25" thickTop="1" thickBot="1" x14ac:dyDescent="0.25"/>
    <row r="5" spans="1:8" s="120" customFormat="1" ht="15.75" thickBot="1" x14ac:dyDescent="0.3">
      <c r="A5" s="4"/>
      <c r="B5" s="133" t="s">
        <v>44</v>
      </c>
      <c r="C5" s="134" t="s">
        <v>27</v>
      </c>
      <c r="D5" s="134" t="s">
        <v>254</v>
      </c>
      <c r="E5" s="134" t="s">
        <v>255</v>
      </c>
      <c r="F5" s="135" t="s">
        <v>256</v>
      </c>
      <c r="G5" s="107" t="s">
        <v>257</v>
      </c>
      <c r="H5" s="190"/>
    </row>
    <row r="6" spans="1:8" ht="12.75" customHeight="1" thickTop="1" x14ac:dyDescent="0.2">
      <c r="B6" s="62" t="s">
        <v>34</v>
      </c>
      <c r="C6" s="147">
        <v>77</v>
      </c>
      <c r="D6" s="151" t="s">
        <v>378</v>
      </c>
      <c r="E6" s="108">
        <v>14</v>
      </c>
      <c r="F6" s="80">
        <v>0.16349537037037037</v>
      </c>
      <c r="G6" s="63" t="s">
        <v>52</v>
      </c>
    </row>
    <row r="7" spans="1:8" ht="12.75" customHeight="1" x14ac:dyDescent="0.2">
      <c r="B7" s="69" t="s">
        <v>41</v>
      </c>
      <c r="C7" s="149">
        <v>71</v>
      </c>
      <c r="D7" s="153" t="s">
        <v>59</v>
      </c>
      <c r="E7" s="65">
        <v>10</v>
      </c>
      <c r="F7" s="110">
        <v>0.13790509259259259</v>
      </c>
      <c r="G7" s="67" t="s">
        <v>55</v>
      </c>
    </row>
    <row r="8" spans="1:8" ht="12.75" customHeight="1" x14ac:dyDescent="0.2">
      <c r="B8" s="64" t="s">
        <v>32</v>
      </c>
      <c r="C8" s="148">
        <v>79</v>
      </c>
      <c r="D8" s="152" t="s">
        <v>33</v>
      </c>
      <c r="E8" s="70">
        <v>10</v>
      </c>
      <c r="F8" s="66" t="s">
        <v>492</v>
      </c>
      <c r="G8" s="67" t="s">
        <v>51</v>
      </c>
    </row>
    <row r="9" spans="1:8" ht="12.75" customHeight="1" x14ac:dyDescent="0.2">
      <c r="B9" s="64" t="s">
        <v>140</v>
      </c>
      <c r="C9" s="148">
        <v>49</v>
      </c>
      <c r="D9" s="152" t="s">
        <v>141</v>
      </c>
      <c r="E9" s="65">
        <v>9</v>
      </c>
      <c r="F9" s="66" t="s">
        <v>273</v>
      </c>
      <c r="G9" s="67" t="s">
        <v>57</v>
      </c>
    </row>
    <row r="10" spans="1:8" ht="12.75" customHeight="1" x14ac:dyDescent="0.2">
      <c r="B10" s="64" t="s">
        <v>397</v>
      </c>
      <c r="C10" s="148">
        <v>76</v>
      </c>
      <c r="D10" s="152" t="s">
        <v>94</v>
      </c>
      <c r="E10" s="65">
        <v>8</v>
      </c>
      <c r="F10" s="88">
        <v>0.12385416666666667</v>
      </c>
      <c r="G10" s="89" t="s">
        <v>48</v>
      </c>
    </row>
    <row r="11" spans="1:8" ht="12.75" customHeight="1" x14ac:dyDescent="0.2">
      <c r="B11" s="64" t="s">
        <v>258</v>
      </c>
      <c r="C11" s="148">
        <v>39</v>
      </c>
      <c r="D11" s="152" t="s">
        <v>40</v>
      </c>
      <c r="E11" s="70">
        <v>8</v>
      </c>
      <c r="F11" s="68" t="s">
        <v>259</v>
      </c>
      <c r="G11" s="67" t="s">
        <v>57</v>
      </c>
    </row>
    <row r="12" spans="1:8" ht="12.75" customHeight="1" x14ac:dyDescent="0.2">
      <c r="B12" s="69" t="s">
        <v>79</v>
      </c>
      <c r="C12" s="149">
        <v>78</v>
      </c>
      <c r="D12" s="154" t="s">
        <v>378</v>
      </c>
      <c r="E12" s="65">
        <v>7</v>
      </c>
      <c r="F12" s="110">
        <v>0.14246527777777776</v>
      </c>
      <c r="G12" s="67" t="s">
        <v>55</v>
      </c>
    </row>
    <row r="13" spans="1:8" ht="12.75" customHeight="1" x14ac:dyDescent="0.2">
      <c r="B13" s="64" t="s">
        <v>204</v>
      </c>
      <c r="C13" s="148">
        <v>59</v>
      </c>
      <c r="D13" s="152" t="s">
        <v>205</v>
      </c>
      <c r="E13" s="65">
        <v>7</v>
      </c>
      <c r="F13" s="81">
        <v>0.14557870370370371</v>
      </c>
      <c r="G13" s="67" t="s">
        <v>53</v>
      </c>
    </row>
    <row r="14" spans="1:8" ht="12.75" customHeight="1" x14ac:dyDescent="0.2">
      <c r="B14" s="64" t="s">
        <v>97</v>
      </c>
      <c r="C14" s="148">
        <v>47</v>
      </c>
      <c r="D14" s="152" t="s">
        <v>98</v>
      </c>
      <c r="E14" s="65">
        <v>5</v>
      </c>
      <c r="F14" s="84" t="s">
        <v>230</v>
      </c>
      <c r="G14" s="67" t="s">
        <v>56</v>
      </c>
    </row>
    <row r="15" spans="1:8" ht="12.75" customHeight="1" x14ac:dyDescent="0.2">
      <c r="B15" s="69" t="s">
        <v>408</v>
      </c>
      <c r="C15" s="149">
        <v>56</v>
      </c>
      <c r="D15" s="153" t="s">
        <v>602</v>
      </c>
      <c r="E15" s="65">
        <v>5</v>
      </c>
      <c r="F15" s="84" t="s">
        <v>454</v>
      </c>
      <c r="G15" s="67" t="s">
        <v>50</v>
      </c>
    </row>
    <row r="16" spans="1:8" ht="12.75" customHeight="1" x14ac:dyDescent="0.2">
      <c r="B16" s="64" t="s">
        <v>264</v>
      </c>
      <c r="C16" s="148">
        <v>64</v>
      </c>
      <c r="D16" s="152" t="s">
        <v>265</v>
      </c>
      <c r="E16" s="65">
        <v>4</v>
      </c>
      <c r="F16" s="109">
        <v>0.12232638888888887</v>
      </c>
      <c r="G16" s="67" t="s">
        <v>52</v>
      </c>
      <c r="H16" s="94" t="s">
        <v>373</v>
      </c>
    </row>
    <row r="17" spans="2:7" ht="12.75" customHeight="1" x14ac:dyDescent="0.2">
      <c r="B17" s="64" t="s">
        <v>197</v>
      </c>
      <c r="C17" s="148">
        <v>57</v>
      </c>
      <c r="D17" s="152" t="s">
        <v>198</v>
      </c>
      <c r="E17" s="65">
        <v>4</v>
      </c>
      <c r="F17" s="84" t="s">
        <v>226</v>
      </c>
      <c r="G17" s="67" t="s">
        <v>56</v>
      </c>
    </row>
    <row r="18" spans="2:7" ht="12.75" customHeight="1" x14ac:dyDescent="0.2">
      <c r="B18" s="64" t="s">
        <v>65</v>
      </c>
      <c r="C18" s="148">
        <v>63</v>
      </c>
      <c r="D18" s="152" t="s">
        <v>66</v>
      </c>
      <c r="E18" s="65">
        <v>4</v>
      </c>
      <c r="F18" s="66" t="s">
        <v>274</v>
      </c>
      <c r="G18" s="67" t="s">
        <v>49</v>
      </c>
    </row>
    <row r="19" spans="2:7" ht="12.75" customHeight="1" x14ac:dyDescent="0.2">
      <c r="B19" s="64" t="s">
        <v>384</v>
      </c>
      <c r="C19" s="148">
        <v>67</v>
      </c>
      <c r="D19" s="152" t="s">
        <v>383</v>
      </c>
      <c r="E19" s="65">
        <v>4</v>
      </c>
      <c r="F19" s="88">
        <v>0.17711805555555557</v>
      </c>
      <c r="G19" s="67" t="s">
        <v>51</v>
      </c>
    </row>
    <row r="20" spans="2:7" ht="12.75" customHeight="1" x14ac:dyDescent="0.2">
      <c r="B20" s="64" t="s">
        <v>156</v>
      </c>
      <c r="C20" s="148">
        <v>76</v>
      </c>
      <c r="D20" s="152" t="s">
        <v>157</v>
      </c>
      <c r="E20" s="65">
        <v>3</v>
      </c>
      <c r="F20" s="88">
        <v>0.1380787037037037</v>
      </c>
      <c r="G20" s="89" t="s">
        <v>48</v>
      </c>
    </row>
    <row r="21" spans="2:7" ht="12.75" customHeight="1" x14ac:dyDescent="0.2">
      <c r="B21" s="69" t="s">
        <v>64</v>
      </c>
      <c r="C21" s="149">
        <v>81</v>
      </c>
      <c r="D21" s="152" t="s">
        <v>99</v>
      </c>
      <c r="E21" s="65">
        <v>3</v>
      </c>
      <c r="F21" s="68" t="s">
        <v>260</v>
      </c>
      <c r="G21" s="67" t="s">
        <v>54</v>
      </c>
    </row>
    <row r="22" spans="2:7" ht="12.75" customHeight="1" x14ac:dyDescent="0.2">
      <c r="B22" s="64" t="s">
        <v>169</v>
      </c>
      <c r="C22" s="148">
        <v>78</v>
      </c>
      <c r="D22" s="152" t="s">
        <v>86</v>
      </c>
      <c r="E22" s="65">
        <v>3</v>
      </c>
      <c r="F22" s="88">
        <v>0.15644675925925924</v>
      </c>
      <c r="G22" s="67" t="s">
        <v>48</v>
      </c>
    </row>
    <row r="23" spans="2:7" ht="12.75" customHeight="1" x14ac:dyDescent="0.2">
      <c r="B23" s="64" t="s">
        <v>135</v>
      </c>
      <c r="C23" s="148">
        <v>49</v>
      </c>
      <c r="D23" s="152" t="s">
        <v>107</v>
      </c>
      <c r="E23" s="65">
        <v>3</v>
      </c>
      <c r="F23" s="66" t="s">
        <v>261</v>
      </c>
      <c r="G23" s="67" t="s">
        <v>57</v>
      </c>
    </row>
    <row r="24" spans="2:7" ht="12.75" customHeight="1" x14ac:dyDescent="0.2">
      <c r="B24" s="64" t="s">
        <v>222</v>
      </c>
      <c r="C24" s="148">
        <v>77</v>
      </c>
      <c r="D24" s="153" t="s">
        <v>490</v>
      </c>
      <c r="E24" s="82">
        <v>3</v>
      </c>
      <c r="F24" s="101" t="s">
        <v>448</v>
      </c>
      <c r="G24" s="67" t="s">
        <v>50</v>
      </c>
    </row>
    <row r="25" spans="2:7" ht="12.75" customHeight="1" x14ac:dyDescent="0.2">
      <c r="B25" s="64" t="s">
        <v>262</v>
      </c>
      <c r="C25" s="148">
        <v>57</v>
      </c>
      <c r="D25" s="152" t="s">
        <v>96</v>
      </c>
      <c r="E25" s="65">
        <v>3</v>
      </c>
      <c r="F25" s="66" t="s">
        <v>263</v>
      </c>
      <c r="G25" s="67" t="s">
        <v>57</v>
      </c>
    </row>
    <row r="26" spans="2:7" ht="12.75" customHeight="1" x14ac:dyDescent="0.2">
      <c r="B26" s="64" t="s">
        <v>301</v>
      </c>
      <c r="C26" s="148">
        <v>77</v>
      </c>
      <c r="D26" s="152" t="s">
        <v>302</v>
      </c>
      <c r="E26" s="65">
        <v>3</v>
      </c>
      <c r="F26" s="81">
        <v>0.17071759259259259</v>
      </c>
      <c r="G26" s="67" t="s">
        <v>52</v>
      </c>
    </row>
    <row r="27" spans="2:7" ht="12.75" customHeight="1" x14ac:dyDescent="0.2">
      <c r="B27" s="69" t="s">
        <v>500</v>
      </c>
      <c r="C27" s="149">
        <v>82</v>
      </c>
      <c r="D27" s="153" t="s">
        <v>491</v>
      </c>
      <c r="E27" s="65">
        <v>3</v>
      </c>
      <c r="F27" s="110">
        <v>0.17131944444444444</v>
      </c>
      <c r="G27" s="67" t="s">
        <v>629</v>
      </c>
    </row>
    <row r="28" spans="2:7" ht="12.75" customHeight="1" x14ac:dyDescent="0.2">
      <c r="B28" s="69" t="s">
        <v>499</v>
      </c>
      <c r="C28" s="149">
        <v>74</v>
      </c>
      <c r="D28" s="153" t="s">
        <v>491</v>
      </c>
      <c r="E28" s="82">
        <v>3</v>
      </c>
      <c r="F28" s="110">
        <v>0.18060185185185185</v>
      </c>
      <c r="G28" s="67" t="s">
        <v>572</v>
      </c>
    </row>
    <row r="29" spans="2:7" ht="12.75" customHeight="1" x14ac:dyDescent="0.2">
      <c r="B29" s="69" t="s">
        <v>426</v>
      </c>
      <c r="C29" s="149">
        <v>57</v>
      </c>
      <c r="D29" s="153" t="s">
        <v>409</v>
      </c>
      <c r="E29" s="65">
        <v>3</v>
      </c>
      <c r="F29" s="110">
        <v>0.23101851851851851</v>
      </c>
      <c r="G29" s="67" t="s">
        <v>51</v>
      </c>
    </row>
    <row r="30" spans="2:7" ht="12.75" customHeight="1" x14ac:dyDescent="0.2">
      <c r="B30" s="64" t="s">
        <v>266</v>
      </c>
      <c r="C30" s="148">
        <v>76</v>
      </c>
      <c r="D30" s="152" t="s">
        <v>267</v>
      </c>
      <c r="E30" s="65">
        <v>2</v>
      </c>
      <c r="F30" s="81">
        <v>0.12414351851851851</v>
      </c>
      <c r="G30" s="67" t="s">
        <v>52</v>
      </c>
    </row>
    <row r="31" spans="2:7" ht="12.75" customHeight="1" x14ac:dyDescent="0.2">
      <c r="B31" s="64" t="s">
        <v>268</v>
      </c>
      <c r="C31" s="148">
        <v>72</v>
      </c>
      <c r="D31" s="152" t="s">
        <v>269</v>
      </c>
      <c r="E31" s="65">
        <v>2</v>
      </c>
      <c r="F31" s="81">
        <v>0.13381944444444444</v>
      </c>
      <c r="G31" s="67" t="s">
        <v>52</v>
      </c>
    </row>
    <row r="32" spans="2:7" ht="12.75" customHeight="1" x14ac:dyDescent="0.2">
      <c r="B32" s="64" t="s">
        <v>270</v>
      </c>
      <c r="C32" s="148">
        <v>60</v>
      </c>
      <c r="D32" s="152" t="s">
        <v>271</v>
      </c>
      <c r="E32" s="65">
        <v>2</v>
      </c>
      <c r="F32" s="66" t="s">
        <v>272</v>
      </c>
      <c r="G32" s="67" t="s">
        <v>57</v>
      </c>
    </row>
    <row r="33" spans="2:7" ht="12.75" customHeight="1" x14ac:dyDescent="0.2">
      <c r="B33" s="69" t="s">
        <v>21</v>
      </c>
      <c r="C33" s="149">
        <v>77</v>
      </c>
      <c r="D33" s="153" t="s">
        <v>22</v>
      </c>
      <c r="E33" s="82">
        <v>2</v>
      </c>
      <c r="F33" s="88">
        <v>0.14538194444444444</v>
      </c>
      <c r="G33" s="89" t="s">
        <v>48</v>
      </c>
    </row>
    <row r="34" spans="2:7" ht="12.75" customHeight="1" x14ac:dyDescent="0.2">
      <c r="B34" s="69" t="s">
        <v>420</v>
      </c>
      <c r="C34" s="149">
        <v>88</v>
      </c>
      <c r="D34" s="154" t="s">
        <v>493</v>
      </c>
      <c r="E34" s="65">
        <v>2</v>
      </c>
      <c r="F34" s="101" t="s">
        <v>443</v>
      </c>
      <c r="G34" s="67" t="s">
        <v>50</v>
      </c>
    </row>
    <row r="35" spans="2:7" ht="12.75" customHeight="1" x14ac:dyDescent="0.2">
      <c r="B35" s="64" t="s">
        <v>121</v>
      </c>
      <c r="C35" s="148">
        <v>71</v>
      </c>
      <c r="D35" s="152" t="s">
        <v>26</v>
      </c>
      <c r="E35" s="82">
        <v>2</v>
      </c>
      <c r="F35" s="84" t="s">
        <v>227</v>
      </c>
      <c r="G35" s="67" t="s">
        <v>56</v>
      </c>
    </row>
    <row r="36" spans="2:7" ht="12.75" customHeight="1" x14ac:dyDescent="0.2">
      <c r="B36" s="69" t="s">
        <v>537</v>
      </c>
      <c r="C36" s="149">
        <v>82</v>
      </c>
      <c r="D36" s="153" t="s">
        <v>574</v>
      </c>
      <c r="E36" s="82">
        <v>2</v>
      </c>
      <c r="F36" s="110">
        <v>0.15001157407407409</v>
      </c>
      <c r="G36" s="67" t="s">
        <v>572</v>
      </c>
    </row>
    <row r="37" spans="2:7" ht="12.75" customHeight="1" x14ac:dyDescent="0.2">
      <c r="B37" s="64" t="s">
        <v>122</v>
      </c>
      <c r="C37" s="148">
        <v>86</v>
      </c>
      <c r="D37" s="153" t="s">
        <v>539</v>
      </c>
      <c r="E37" s="65">
        <v>2</v>
      </c>
      <c r="F37" s="68" t="s">
        <v>284</v>
      </c>
      <c r="G37" s="67" t="s">
        <v>54</v>
      </c>
    </row>
    <row r="38" spans="2:7" ht="12.75" customHeight="1" x14ac:dyDescent="0.2">
      <c r="B38" s="69" t="s">
        <v>417</v>
      </c>
      <c r="C38" s="148">
        <v>58</v>
      </c>
      <c r="D38" s="152" t="s">
        <v>418</v>
      </c>
      <c r="E38" s="65">
        <v>2</v>
      </c>
      <c r="F38" s="101" t="s">
        <v>446</v>
      </c>
      <c r="G38" s="67" t="s">
        <v>50</v>
      </c>
    </row>
    <row r="39" spans="2:7" ht="12.75" customHeight="1" x14ac:dyDescent="0.2">
      <c r="B39" s="69" t="s">
        <v>496</v>
      </c>
      <c r="C39" s="149">
        <v>79</v>
      </c>
      <c r="D39" s="152" t="s">
        <v>497</v>
      </c>
      <c r="E39" s="65">
        <v>2</v>
      </c>
      <c r="F39" s="110">
        <v>0.16068287037037035</v>
      </c>
      <c r="G39" s="67" t="s">
        <v>51</v>
      </c>
    </row>
    <row r="40" spans="2:7" ht="12.75" customHeight="1" x14ac:dyDescent="0.2">
      <c r="B40" s="64" t="s">
        <v>115</v>
      </c>
      <c r="C40" s="148">
        <v>51</v>
      </c>
      <c r="D40" s="156" t="s">
        <v>378</v>
      </c>
      <c r="E40" s="82">
        <v>2</v>
      </c>
      <c r="F40" s="88">
        <v>0.16195601851851851</v>
      </c>
      <c r="G40" s="89" t="s">
        <v>48</v>
      </c>
    </row>
    <row r="41" spans="2:7" ht="12.75" customHeight="1" x14ac:dyDescent="0.2">
      <c r="B41" s="64" t="s">
        <v>593</v>
      </c>
      <c r="C41" s="65">
        <v>70</v>
      </c>
      <c r="D41" s="156" t="s">
        <v>378</v>
      </c>
      <c r="E41" s="82">
        <v>2</v>
      </c>
      <c r="F41" s="84" t="s">
        <v>706</v>
      </c>
      <c r="G41" s="186" t="s">
        <v>704</v>
      </c>
    </row>
    <row r="42" spans="2:7" ht="12.75" customHeight="1" x14ac:dyDescent="0.2">
      <c r="B42" s="64" t="s">
        <v>568</v>
      </c>
      <c r="C42" s="148">
        <v>75</v>
      </c>
      <c r="D42" s="152" t="s">
        <v>86</v>
      </c>
      <c r="E42" s="82">
        <v>2</v>
      </c>
      <c r="F42" s="68" t="s">
        <v>569</v>
      </c>
      <c r="G42" s="67" t="s">
        <v>572</v>
      </c>
    </row>
    <row r="43" spans="2:7" ht="12.75" customHeight="1" x14ac:dyDescent="0.2">
      <c r="B43" s="64" t="s">
        <v>178</v>
      </c>
      <c r="C43" s="148">
        <v>57</v>
      </c>
      <c r="D43" s="152" t="s">
        <v>462</v>
      </c>
      <c r="E43" s="65">
        <v>2</v>
      </c>
      <c r="F43" s="68" t="s">
        <v>319</v>
      </c>
      <c r="G43" s="67" t="s">
        <v>54</v>
      </c>
    </row>
    <row r="44" spans="2:7" ht="12.75" customHeight="1" x14ac:dyDescent="0.2">
      <c r="B44" s="69" t="s">
        <v>633</v>
      </c>
      <c r="C44" s="149">
        <v>66</v>
      </c>
      <c r="D44" s="153" t="s">
        <v>565</v>
      </c>
      <c r="E44" s="82">
        <v>2</v>
      </c>
      <c r="F44" s="68" t="s">
        <v>566</v>
      </c>
      <c r="G44" s="67" t="s">
        <v>572</v>
      </c>
    </row>
    <row r="45" spans="2:7" ht="12.75" customHeight="1" x14ac:dyDescent="0.2">
      <c r="B45" s="64" t="s">
        <v>275</v>
      </c>
      <c r="C45" s="148">
        <v>90</v>
      </c>
      <c r="D45" s="153" t="s">
        <v>99</v>
      </c>
      <c r="E45" s="65">
        <v>2</v>
      </c>
      <c r="F45" s="71" t="s">
        <v>224</v>
      </c>
      <c r="G45" s="67" t="s">
        <v>53</v>
      </c>
    </row>
    <row r="46" spans="2:7" ht="12.75" customHeight="1" x14ac:dyDescent="0.2">
      <c r="B46" s="69" t="s">
        <v>23</v>
      </c>
      <c r="C46" s="150">
        <v>73</v>
      </c>
      <c r="D46" s="152" t="s">
        <v>7</v>
      </c>
      <c r="E46" s="82">
        <v>1</v>
      </c>
      <c r="F46" s="88">
        <v>0.12429398148148148</v>
      </c>
      <c r="G46" s="89" t="s">
        <v>48</v>
      </c>
    </row>
    <row r="47" spans="2:7" ht="12.75" customHeight="1" x14ac:dyDescent="0.2">
      <c r="B47" s="64" t="s">
        <v>276</v>
      </c>
      <c r="C47" s="148">
        <v>53</v>
      </c>
      <c r="D47" s="152" t="s">
        <v>277</v>
      </c>
      <c r="E47" s="65">
        <v>1</v>
      </c>
      <c r="F47" s="81">
        <v>0.13020833333333334</v>
      </c>
      <c r="G47" s="67" t="s">
        <v>52</v>
      </c>
    </row>
    <row r="48" spans="2:7" ht="12.75" customHeight="1" x14ac:dyDescent="0.2">
      <c r="B48" s="69" t="s">
        <v>534</v>
      </c>
      <c r="C48" s="149">
        <v>76</v>
      </c>
      <c r="D48" s="153" t="s">
        <v>535</v>
      </c>
      <c r="E48" s="82">
        <v>1</v>
      </c>
      <c r="F48" s="110">
        <v>0.13321759259259261</v>
      </c>
      <c r="G48" s="67" t="s">
        <v>55</v>
      </c>
    </row>
    <row r="49" spans="1:7" ht="12.75" customHeight="1" x14ac:dyDescent="0.2">
      <c r="B49" s="64" t="s">
        <v>278</v>
      </c>
      <c r="C49" s="148">
        <v>74</v>
      </c>
      <c r="D49" s="152" t="s">
        <v>279</v>
      </c>
      <c r="E49" s="65">
        <v>1</v>
      </c>
      <c r="F49" s="81">
        <v>0.13563657407407406</v>
      </c>
      <c r="G49" s="67" t="s">
        <v>53</v>
      </c>
    </row>
    <row r="50" spans="1:7" ht="12.75" customHeight="1" x14ac:dyDescent="0.2">
      <c r="B50" s="69" t="s">
        <v>17</v>
      </c>
      <c r="C50" s="149">
        <v>75</v>
      </c>
      <c r="D50" s="153" t="s">
        <v>396</v>
      </c>
      <c r="E50" s="65">
        <v>1</v>
      </c>
      <c r="F50" s="88">
        <v>0.13699074074074075</v>
      </c>
      <c r="G50" s="89" t="s">
        <v>48</v>
      </c>
    </row>
    <row r="51" spans="1:7" ht="12.75" customHeight="1" x14ac:dyDescent="0.2">
      <c r="B51" s="64" t="s">
        <v>160</v>
      </c>
      <c r="C51" s="148">
        <v>79</v>
      </c>
      <c r="D51" s="152" t="s">
        <v>108</v>
      </c>
      <c r="E51" s="65">
        <v>1</v>
      </c>
      <c r="F51" s="68" t="s">
        <v>280</v>
      </c>
      <c r="G51" s="67" t="s">
        <v>52</v>
      </c>
    </row>
    <row r="52" spans="1:7" ht="12.75" customHeight="1" x14ac:dyDescent="0.2">
      <c r="B52" s="69" t="s">
        <v>489</v>
      </c>
      <c r="C52" s="149">
        <v>85</v>
      </c>
      <c r="D52" s="153" t="s">
        <v>481</v>
      </c>
      <c r="E52" s="65">
        <v>1</v>
      </c>
      <c r="F52" s="110">
        <v>0.140625</v>
      </c>
      <c r="G52" s="67" t="s">
        <v>51</v>
      </c>
    </row>
    <row r="53" spans="1:7" ht="12.75" customHeight="1" x14ac:dyDescent="0.2">
      <c r="B53" s="69" t="s">
        <v>637</v>
      </c>
      <c r="C53" s="149">
        <v>77</v>
      </c>
      <c r="D53" s="154" t="s">
        <v>38</v>
      </c>
      <c r="E53" s="82">
        <v>1</v>
      </c>
      <c r="F53" s="84" t="s">
        <v>705</v>
      </c>
      <c r="G53" s="186" t="s">
        <v>704</v>
      </c>
    </row>
    <row r="54" spans="1:7" ht="12.75" customHeight="1" x14ac:dyDescent="0.2">
      <c r="B54" s="64" t="s">
        <v>168</v>
      </c>
      <c r="C54" s="148">
        <v>62</v>
      </c>
      <c r="D54" s="152" t="s">
        <v>277</v>
      </c>
      <c r="E54" s="65">
        <v>1</v>
      </c>
      <c r="F54" s="81">
        <v>0.14310185185185184</v>
      </c>
      <c r="G54" s="67" t="s">
        <v>52</v>
      </c>
    </row>
    <row r="55" spans="1:7" ht="12.75" customHeight="1" x14ac:dyDescent="0.2">
      <c r="A55" s="2"/>
      <c r="B55" s="69" t="s">
        <v>567</v>
      </c>
      <c r="C55" s="149">
        <v>75</v>
      </c>
      <c r="D55" s="155" t="s">
        <v>575</v>
      </c>
      <c r="E55" s="82">
        <v>1</v>
      </c>
      <c r="F55" s="110">
        <v>0.14363425925925924</v>
      </c>
      <c r="G55" s="67" t="s">
        <v>572</v>
      </c>
    </row>
    <row r="56" spans="1:7" ht="12.75" customHeight="1" x14ac:dyDescent="0.2">
      <c r="A56" s="2"/>
      <c r="B56" s="69" t="s">
        <v>403</v>
      </c>
      <c r="C56" s="149">
        <v>70</v>
      </c>
      <c r="D56" s="153" t="s">
        <v>416</v>
      </c>
      <c r="E56" s="65">
        <v>1</v>
      </c>
      <c r="F56" s="101" t="s">
        <v>444</v>
      </c>
      <c r="G56" s="67" t="s">
        <v>50</v>
      </c>
    </row>
    <row r="57" spans="1:7" ht="12.75" customHeight="1" x14ac:dyDescent="0.2">
      <c r="A57" s="2"/>
      <c r="B57" s="64" t="s">
        <v>176</v>
      </c>
      <c r="C57" s="148">
        <v>60</v>
      </c>
      <c r="D57" s="152" t="s">
        <v>26</v>
      </c>
      <c r="E57" s="65">
        <v>1</v>
      </c>
      <c r="F57" s="68" t="s">
        <v>281</v>
      </c>
      <c r="G57" s="67" t="s">
        <v>54</v>
      </c>
    </row>
    <row r="58" spans="1:7" ht="12.75" customHeight="1" x14ac:dyDescent="0.2">
      <c r="A58" s="12"/>
      <c r="B58" s="69" t="s">
        <v>77</v>
      </c>
      <c r="C58" s="149">
        <v>72</v>
      </c>
      <c r="D58" s="153" t="s">
        <v>78</v>
      </c>
      <c r="E58" s="82">
        <v>1</v>
      </c>
      <c r="F58" s="110">
        <v>0.14894675925925926</v>
      </c>
      <c r="G58" s="67" t="s">
        <v>55</v>
      </c>
    </row>
    <row r="59" spans="1:7" ht="12.75" customHeight="1" x14ac:dyDescent="0.2">
      <c r="A59" s="12"/>
      <c r="B59" s="64" t="s">
        <v>282</v>
      </c>
      <c r="C59" s="148">
        <v>55</v>
      </c>
      <c r="D59" s="152" t="s">
        <v>154</v>
      </c>
      <c r="E59" s="65">
        <v>1</v>
      </c>
      <c r="F59" s="81">
        <v>0.14925925925925926</v>
      </c>
      <c r="G59" s="67" t="s">
        <v>52</v>
      </c>
    </row>
    <row r="60" spans="1:7" ht="12.75" customHeight="1" x14ac:dyDescent="0.2">
      <c r="A60" s="12"/>
      <c r="B60" s="64" t="s">
        <v>283</v>
      </c>
      <c r="C60" s="148">
        <v>56</v>
      </c>
      <c r="D60" s="152" t="s">
        <v>267</v>
      </c>
      <c r="E60" s="65">
        <v>1</v>
      </c>
      <c r="F60" s="81">
        <v>0.14932870370370369</v>
      </c>
      <c r="G60" s="67" t="s">
        <v>52</v>
      </c>
    </row>
    <row r="61" spans="1:7" ht="12.75" customHeight="1" x14ac:dyDescent="0.2">
      <c r="B61" s="64" t="s">
        <v>206</v>
      </c>
      <c r="C61" s="148">
        <v>67</v>
      </c>
      <c r="D61" s="152" t="s">
        <v>113</v>
      </c>
      <c r="E61" s="82">
        <v>1</v>
      </c>
      <c r="F61" s="84" t="s">
        <v>228</v>
      </c>
      <c r="G61" s="67" t="s">
        <v>56</v>
      </c>
    </row>
    <row r="62" spans="1:7" ht="12.75" customHeight="1" x14ac:dyDescent="0.2">
      <c r="A62" s="12"/>
      <c r="B62" s="64" t="s">
        <v>285</v>
      </c>
      <c r="C62" s="148">
        <v>51</v>
      </c>
      <c r="D62" s="152" t="s">
        <v>286</v>
      </c>
      <c r="E62" s="65">
        <v>1</v>
      </c>
      <c r="F62" s="66" t="s">
        <v>287</v>
      </c>
      <c r="G62" s="67" t="s">
        <v>57</v>
      </c>
    </row>
    <row r="63" spans="1:7" ht="12.75" customHeight="1" x14ac:dyDescent="0.2">
      <c r="B63" s="69" t="s">
        <v>9</v>
      </c>
      <c r="C63" s="149">
        <v>75</v>
      </c>
      <c r="D63" s="153" t="s">
        <v>102</v>
      </c>
      <c r="E63" s="65">
        <v>1</v>
      </c>
      <c r="F63" s="88">
        <v>0.15369212962962964</v>
      </c>
      <c r="G63" s="89" t="s">
        <v>48</v>
      </c>
    </row>
    <row r="64" spans="1:7" ht="12.75" customHeight="1" x14ac:dyDescent="0.2">
      <c r="B64" s="69" t="s">
        <v>410</v>
      </c>
      <c r="C64" s="149">
        <v>86</v>
      </c>
      <c r="D64" s="153" t="s">
        <v>411</v>
      </c>
      <c r="E64" s="65">
        <v>1</v>
      </c>
      <c r="F64" s="101" t="s">
        <v>445</v>
      </c>
      <c r="G64" s="67" t="s">
        <v>50</v>
      </c>
    </row>
    <row r="65" spans="2:7" ht="12.75" customHeight="1" x14ac:dyDescent="0.2">
      <c r="B65" s="64" t="s">
        <v>288</v>
      </c>
      <c r="C65" s="148">
        <v>74</v>
      </c>
      <c r="D65" s="152" t="s">
        <v>289</v>
      </c>
      <c r="E65" s="65">
        <v>1</v>
      </c>
      <c r="F65" s="81">
        <v>0.15480324074074073</v>
      </c>
      <c r="G65" s="67" t="s">
        <v>53</v>
      </c>
    </row>
    <row r="66" spans="2:7" ht="12.75" customHeight="1" x14ac:dyDescent="0.2">
      <c r="B66" s="69" t="s">
        <v>610</v>
      </c>
      <c r="C66" s="82">
        <v>75</v>
      </c>
      <c r="D66" s="161" t="s">
        <v>611</v>
      </c>
      <c r="E66" s="82">
        <v>1</v>
      </c>
      <c r="F66" s="110">
        <v>0.15601851851851853</v>
      </c>
      <c r="G66" s="186" t="s">
        <v>629</v>
      </c>
    </row>
    <row r="67" spans="2:7" ht="12.75" customHeight="1" x14ac:dyDescent="0.2">
      <c r="B67" s="69" t="s">
        <v>252</v>
      </c>
      <c r="C67" s="149">
        <v>77</v>
      </c>
      <c r="D67" s="153" t="s">
        <v>102</v>
      </c>
      <c r="E67" s="65">
        <v>1</v>
      </c>
      <c r="F67" s="88">
        <v>0.15625</v>
      </c>
      <c r="G67" s="67" t="s">
        <v>48</v>
      </c>
    </row>
    <row r="68" spans="2:7" ht="12.75" customHeight="1" x14ac:dyDescent="0.2">
      <c r="B68" s="69" t="s">
        <v>427</v>
      </c>
      <c r="C68" s="149">
        <v>69</v>
      </c>
      <c r="D68" s="153" t="s">
        <v>428</v>
      </c>
      <c r="E68" s="65">
        <v>1</v>
      </c>
      <c r="F68" s="101" t="s">
        <v>447</v>
      </c>
      <c r="G68" s="67" t="s">
        <v>50</v>
      </c>
    </row>
    <row r="69" spans="2:7" ht="12.75" customHeight="1" x14ac:dyDescent="0.2">
      <c r="B69" s="64" t="s">
        <v>290</v>
      </c>
      <c r="C69" s="148">
        <v>51</v>
      </c>
      <c r="D69" s="152" t="s">
        <v>126</v>
      </c>
      <c r="E69" s="65">
        <v>1</v>
      </c>
      <c r="F69" s="81">
        <v>0.15790509259259258</v>
      </c>
      <c r="G69" s="67" t="s">
        <v>52</v>
      </c>
    </row>
    <row r="70" spans="2:7" ht="12.75" customHeight="1" x14ac:dyDescent="0.2">
      <c r="B70" s="69" t="s">
        <v>494</v>
      </c>
      <c r="C70" s="149">
        <v>68</v>
      </c>
      <c r="D70" s="153" t="s">
        <v>495</v>
      </c>
      <c r="E70" s="65">
        <v>1</v>
      </c>
      <c r="F70" s="110">
        <v>0.15883101851851852</v>
      </c>
      <c r="G70" s="67" t="s">
        <v>51</v>
      </c>
    </row>
    <row r="71" spans="2:7" ht="12.75" customHeight="1" x14ac:dyDescent="0.2">
      <c r="B71" s="64" t="s">
        <v>291</v>
      </c>
      <c r="C71" s="148">
        <v>61</v>
      </c>
      <c r="D71" s="152" t="s">
        <v>292</v>
      </c>
      <c r="E71" s="65">
        <v>1</v>
      </c>
      <c r="F71" s="81">
        <v>0.15987268518518519</v>
      </c>
      <c r="G71" s="67" t="s">
        <v>52</v>
      </c>
    </row>
    <row r="72" spans="2:7" ht="12.75" customHeight="1" x14ac:dyDescent="0.2">
      <c r="B72" s="69" t="s">
        <v>76</v>
      </c>
      <c r="C72" s="149">
        <v>79</v>
      </c>
      <c r="D72" s="153" t="s">
        <v>541</v>
      </c>
      <c r="E72" s="82">
        <v>1</v>
      </c>
      <c r="F72" s="110">
        <v>0.16069444444444445</v>
      </c>
      <c r="G72" s="67" t="s">
        <v>55</v>
      </c>
    </row>
    <row r="73" spans="2:7" ht="12.75" customHeight="1" x14ac:dyDescent="0.2">
      <c r="B73" s="64" t="s">
        <v>293</v>
      </c>
      <c r="C73" s="148">
        <v>72</v>
      </c>
      <c r="D73" s="152" t="s">
        <v>38</v>
      </c>
      <c r="E73" s="65">
        <v>1</v>
      </c>
      <c r="F73" s="81">
        <v>0.16079861111111113</v>
      </c>
      <c r="G73" s="67" t="s">
        <v>52</v>
      </c>
    </row>
    <row r="74" spans="2:7" ht="12.75" customHeight="1" x14ac:dyDescent="0.2">
      <c r="B74" s="64" t="s">
        <v>294</v>
      </c>
      <c r="C74" s="148">
        <v>77</v>
      </c>
      <c r="D74" s="152" t="s">
        <v>107</v>
      </c>
      <c r="E74" s="65">
        <v>1</v>
      </c>
      <c r="F74" s="66" t="s">
        <v>295</v>
      </c>
      <c r="G74" s="67" t="s">
        <v>57</v>
      </c>
    </row>
    <row r="75" spans="2:7" ht="12.75" customHeight="1" x14ac:dyDescent="0.2">
      <c r="B75" s="64" t="s">
        <v>161</v>
      </c>
      <c r="C75" s="148">
        <v>62</v>
      </c>
      <c r="D75" s="152" t="s">
        <v>296</v>
      </c>
      <c r="E75" s="65">
        <v>1</v>
      </c>
      <c r="F75" s="66" t="s">
        <v>297</v>
      </c>
      <c r="G75" s="67" t="s">
        <v>57</v>
      </c>
    </row>
    <row r="76" spans="2:7" ht="12.75" customHeight="1" x14ac:dyDescent="0.2">
      <c r="B76" s="64" t="s">
        <v>143</v>
      </c>
      <c r="C76" s="148">
        <v>55</v>
      </c>
      <c r="D76" s="152" t="s">
        <v>26</v>
      </c>
      <c r="E76" s="65">
        <v>1</v>
      </c>
      <c r="F76" s="81">
        <v>0.16319444444444445</v>
      </c>
      <c r="G76" s="67" t="s">
        <v>52</v>
      </c>
    </row>
    <row r="77" spans="2:7" ht="12.75" customHeight="1" x14ac:dyDescent="0.2">
      <c r="B77" s="69" t="s">
        <v>12</v>
      </c>
      <c r="C77" s="149">
        <v>86</v>
      </c>
      <c r="D77" s="153" t="s">
        <v>13</v>
      </c>
      <c r="E77" s="82">
        <v>1</v>
      </c>
      <c r="F77" s="88">
        <v>0.16415509259259259</v>
      </c>
      <c r="G77" s="89" t="s">
        <v>48</v>
      </c>
    </row>
    <row r="78" spans="2:7" ht="12.75" customHeight="1" x14ac:dyDescent="0.2">
      <c r="B78" s="69" t="s">
        <v>470</v>
      </c>
      <c r="C78" s="149">
        <v>66</v>
      </c>
      <c r="D78" s="153" t="s">
        <v>498</v>
      </c>
      <c r="E78" s="65">
        <v>1</v>
      </c>
      <c r="F78" s="110">
        <v>0.16427083333333334</v>
      </c>
      <c r="G78" s="67" t="s">
        <v>51</v>
      </c>
    </row>
    <row r="79" spans="2:7" ht="12.75" customHeight="1" x14ac:dyDescent="0.2">
      <c r="B79" s="69" t="s">
        <v>509</v>
      </c>
      <c r="C79" s="149">
        <v>78</v>
      </c>
      <c r="D79" s="153" t="s">
        <v>86</v>
      </c>
      <c r="E79" s="82">
        <v>1</v>
      </c>
      <c r="F79" s="110">
        <v>0.16589120370370369</v>
      </c>
      <c r="G79" s="67" t="s">
        <v>55</v>
      </c>
    </row>
    <row r="80" spans="2:7" ht="12.75" customHeight="1" x14ac:dyDescent="0.2">
      <c r="B80" s="64" t="s">
        <v>298</v>
      </c>
      <c r="C80" s="148">
        <v>49</v>
      </c>
      <c r="D80" s="152" t="s">
        <v>299</v>
      </c>
      <c r="E80" s="65">
        <v>1</v>
      </c>
      <c r="F80" s="81">
        <v>0.16591435185185185</v>
      </c>
      <c r="G80" s="67" t="s">
        <v>52</v>
      </c>
    </row>
    <row r="81" spans="2:8" ht="12.75" customHeight="1" x14ac:dyDescent="0.2">
      <c r="B81" s="64" t="s">
        <v>177</v>
      </c>
      <c r="C81" s="148">
        <v>81</v>
      </c>
      <c r="D81" s="156" t="s">
        <v>378</v>
      </c>
      <c r="E81" s="65">
        <v>1</v>
      </c>
      <c r="F81" s="66" t="s">
        <v>300</v>
      </c>
      <c r="G81" s="67" t="s">
        <v>54</v>
      </c>
    </row>
    <row r="82" spans="2:8" ht="12.75" customHeight="1" x14ac:dyDescent="0.2">
      <c r="B82" s="69" t="s">
        <v>14</v>
      </c>
      <c r="C82" s="149">
        <v>66</v>
      </c>
      <c r="D82" s="153" t="s">
        <v>15</v>
      </c>
      <c r="E82" s="82">
        <v>1</v>
      </c>
      <c r="F82" s="88">
        <v>0.16716435185185186</v>
      </c>
      <c r="G82" s="89" t="s">
        <v>48</v>
      </c>
    </row>
    <row r="83" spans="2:8" ht="12.75" customHeight="1" x14ac:dyDescent="0.2">
      <c r="B83" s="69" t="s">
        <v>459</v>
      </c>
      <c r="C83" s="149">
        <v>72</v>
      </c>
      <c r="D83" s="153" t="s">
        <v>460</v>
      </c>
      <c r="E83" s="65">
        <v>1</v>
      </c>
      <c r="F83" s="101" t="s">
        <v>449</v>
      </c>
      <c r="G83" s="67" t="s">
        <v>50</v>
      </c>
    </row>
    <row r="84" spans="2:8" ht="12.75" customHeight="1" x14ac:dyDescent="0.2">
      <c r="B84" s="64" t="s">
        <v>90</v>
      </c>
      <c r="C84" s="148">
        <v>49</v>
      </c>
      <c r="D84" s="152" t="s">
        <v>91</v>
      </c>
      <c r="E84" s="65">
        <v>1</v>
      </c>
      <c r="F84" s="81">
        <v>0.1705439814814815</v>
      </c>
      <c r="G84" s="67" t="s">
        <v>52</v>
      </c>
    </row>
    <row r="85" spans="2:8" ht="12.75" customHeight="1" x14ac:dyDescent="0.2">
      <c r="B85" s="64" t="s">
        <v>74</v>
      </c>
      <c r="C85" s="148">
        <v>56</v>
      </c>
      <c r="D85" s="156" t="s">
        <v>378</v>
      </c>
      <c r="E85" s="65">
        <v>1</v>
      </c>
      <c r="F85" s="81">
        <v>0.17130787037037035</v>
      </c>
      <c r="G85" s="67" t="s">
        <v>52</v>
      </c>
    </row>
    <row r="86" spans="2:8" ht="12.75" customHeight="1" x14ac:dyDescent="0.2">
      <c r="B86" s="69" t="s">
        <v>623</v>
      </c>
      <c r="C86" s="82">
        <v>74</v>
      </c>
      <c r="D86" s="161" t="s">
        <v>86</v>
      </c>
      <c r="E86" s="82">
        <v>1</v>
      </c>
      <c r="F86" s="110">
        <v>0.17268518518518519</v>
      </c>
      <c r="G86" s="186" t="s">
        <v>629</v>
      </c>
    </row>
    <row r="87" spans="2:8" ht="12.75" customHeight="1" x14ac:dyDescent="0.2">
      <c r="B87" s="64" t="s">
        <v>116</v>
      </c>
      <c r="C87" s="148">
        <v>66</v>
      </c>
      <c r="D87" s="152" t="s">
        <v>110</v>
      </c>
      <c r="E87" s="65">
        <v>1</v>
      </c>
      <c r="F87" s="109">
        <v>0.17356481481481481</v>
      </c>
      <c r="G87" s="67" t="s">
        <v>52</v>
      </c>
      <c r="H87" s="94" t="s">
        <v>374</v>
      </c>
    </row>
    <row r="88" spans="2:8" ht="12.75" customHeight="1" x14ac:dyDescent="0.2">
      <c r="B88" s="64" t="s">
        <v>184</v>
      </c>
      <c r="C88" s="148">
        <v>51</v>
      </c>
      <c r="D88" s="152" t="s">
        <v>223</v>
      </c>
      <c r="E88" s="82">
        <v>1</v>
      </c>
      <c r="F88" s="84" t="s">
        <v>229</v>
      </c>
      <c r="G88" s="67" t="s">
        <v>56</v>
      </c>
    </row>
    <row r="89" spans="2:8" ht="12.75" customHeight="1" x14ac:dyDescent="0.2">
      <c r="B89" s="64" t="s">
        <v>303</v>
      </c>
      <c r="C89" s="148">
        <v>75</v>
      </c>
      <c r="D89" s="152" t="s">
        <v>127</v>
      </c>
      <c r="E89" s="65">
        <v>1</v>
      </c>
      <c r="F89" s="81">
        <v>0.1746875</v>
      </c>
      <c r="G89" s="67" t="s">
        <v>52</v>
      </c>
    </row>
    <row r="90" spans="2:8" ht="12.75" customHeight="1" x14ac:dyDescent="0.2">
      <c r="B90" s="69" t="s">
        <v>533</v>
      </c>
      <c r="C90" s="149">
        <v>77</v>
      </c>
      <c r="D90" s="153" t="s">
        <v>107</v>
      </c>
      <c r="E90" s="82">
        <v>1</v>
      </c>
      <c r="F90" s="110">
        <v>0.17495370370370369</v>
      </c>
      <c r="G90" s="67" t="s">
        <v>55</v>
      </c>
    </row>
    <row r="91" spans="2:8" ht="12.75" customHeight="1" x14ac:dyDescent="0.2">
      <c r="B91" s="64" t="s">
        <v>167</v>
      </c>
      <c r="C91" s="148">
        <v>77</v>
      </c>
      <c r="D91" s="152" t="s">
        <v>151</v>
      </c>
      <c r="E91" s="65">
        <v>1</v>
      </c>
      <c r="F91" s="66" t="s">
        <v>304</v>
      </c>
      <c r="G91" s="67" t="s">
        <v>54</v>
      </c>
    </row>
    <row r="92" spans="2:8" ht="12.75" customHeight="1" x14ac:dyDescent="0.2">
      <c r="B92" s="69" t="s">
        <v>80</v>
      </c>
      <c r="C92" s="149">
        <v>73</v>
      </c>
      <c r="D92" s="153" t="s">
        <v>78</v>
      </c>
      <c r="E92" s="82">
        <v>1</v>
      </c>
      <c r="F92" s="110">
        <v>0.17803240740740742</v>
      </c>
      <c r="G92" s="67" t="s">
        <v>55</v>
      </c>
    </row>
    <row r="93" spans="2:8" ht="12.75" customHeight="1" x14ac:dyDescent="0.2">
      <c r="B93" s="69" t="s">
        <v>616</v>
      </c>
      <c r="C93" s="82">
        <v>83</v>
      </c>
      <c r="D93" s="161" t="s">
        <v>617</v>
      </c>
      <c r="E93" s="82">
        <v>1</v>
      </c>
      <c r="F93" s="68" t="s">
        <v>631</v>
      </c>
      <c r="G93" s="186" t="s">
        <v>629</v>
      </c>
    </row>
    <row r="94" spans="2:8" ht="12.75" customHeight="1" x14ac:dyDescent="0.2">
      <c r="B94" s="64" t="s">
        <v>142</v>
      </c>
      <c r="C94" s="148">
        <v>56</v>
      </c>
      <c r="D94" s="153" t="s">
        <v>104</v>
      </c>
      <c r="E94" s="65">
        <v>1</v>
      </c>
      <c r="F94" s="81">
        <v>0.18065972222222224</v>
      </c>
      <c r="G94" s="67" t="s">
        <v>52</v>
      </c>
    </row>
    <row r="95" spans="2:8" ht="12.75" customHeight="1" x14ac:dyDescent="0.2">
      <c r="B95" s="69" t="s">
        <v>457</v>
      </c>
      <c r="C95" s="149">
        <v>74</v>
      </c>
      <c r="D95" s="153" t="s">
        <v>458</v>
      </c>
      <c r="E95" s="65">
        <v>1</v>
      </c>
      <c r="F95" s="84" t="s">
        <v>450</v>
      </c>
      <c r="G95" s="67" t="s">
        <v>50</v>
      </c>
    </row>
    <row r="96" spans="2:8" ht="12.75" customHeight="1" x14ac:dyDescent="0.2">
      <c r="B96" s="64" t="s">
        <v>305</v>
      </c>
      <c r="C96" s="148">
        <v>51</v>
      </c>
      <c r="D96" s="152" t="s">
        <v>306</v>
      </c>
      <c r="E96" s="65">
        <v>1</v>
      </c>
      <c r="F96" s="81">
        <v>0.18121527777777779</v>
      </c>
      <c r="G96" s="67" t="s">
        <v>53</v>
      </c>
    </row>
    <row r="97" spans="2:7" ht="12.75" customHeight="1" x14ac:dyDescent="0.2">
      <c r="B97" s="64" t="s">
        <v>307</v>
      </c>
      <c r="C97" s="148">
        <v>65</v>
      </c>
      <c r="D97" s="152" t="s">
        <v>265</v>
      </c>
      <c r="E97" s="65">
        <v>1</v>
      </c>
      <c r="F97" s="66" t="s">
        <v>308</v>
      </c>
      <c r="G97" s="67" t="s">
        <v>57</v>
      </c>
    </row>
    <row r="98" spans="2:7" ht="12.75" customHeight="1" x14ac:dyDescent="0.2">
      <c r="B98" s="64" t="s">
        <v>139</v>
      </c>
      <c r="C98" s="148">
        <v>52</v>
      </c>
      <c r="D98" s="152" t="s">
        <v>309</v>
      </c>
      <c r="E98" s="65">
        <v>1</v>
      </c>
      <c r="F98" s="81">
        <v>0.1839814814814815</v>
      </c>
      <c r="G98" s="67" t="s">
        <v>52</v>
      </c>
    </row>
    <row r="99" spans="2:7" ht="12.75" customHeight="1" x14ac:dyDescent="0.2">
      <c r="B99" s="64" t="s">
        <v>310</v>
      </c>
      <c r="C99" s="148">
        <v>76</v>
      </c>
      <c r="D99" s="152" t="s">
        <v>159</v>
      </c>
      <c r="E99" s="65">
        <v>1</v>
      </c>
      <c r="F99" s="81">
        <v>0.18417824074074074</v>
      </c>
      <c r="G99" s="67" t="s">
        <v>53</v>
      </c>
    </row>
    <row r="100" spans="2:7" x14ac:dyDescent="0.2">
      <c r="B100" s="64" t="s">
        <v>87</v>
      </c>
      <c r="C100" s="148">
        <v>71</v>
      </c>
      <c r="D100" s="152" t="s">
        <v>314</v>
      </c>
      <c r="E100" s="65">
        <v>1</v>
      </c>
      <c r="F100" s="66" t="s">
        <v>315</v>
      </c>
      <c r="G100" s="67" t="s">
        <v>57</v>
      </c>
    </row>
    <row r="101" spans="2:7" x14ac:dyDescent="0.2">
      <c r="B101" s="64" t="s">
        <v>311</v>
      </c>
      <c r="C101" s="148">
        <v>69</v>
      </c>
      <c r="D101" s="152" t="s">
        <v>306</v>
      </c>
      <c r="E101" s="65">
        <v>1</v>
      </c>
      <c r="F101" s="81">
        <v>0.18488425925925925</v>
      </c>
      <c r="G101" s="67" t="s">
        <v>53</v>
      </c>
    </row>
    <row r="102" spans="2:7" x14ac:dyDescent="0.2">
      <c r="B102" s="64" t="s">
        <v>312</v>
      </c>
      <c r="C102" s="148">
        <v>62</v>
      </c>
      <c r="D102" s="152" t="s">
        <v>313</v>
      </c>
      <c r="E102" s="65">
        <v>1</v>
      </c>
      <c r="F102" s="81">
        <v>0.18527777777777776</v>
      </c>
      <c r="G102" s="67" t="s">
        <v>52</v>
      </c>
    </row>
    <row r="103" spans="2:7" x14ac:dyDescent="0.2">
      <c r="B103" s="64" t="s">
        <v>316</v>
      </c>
      <c r="C103" s="148">
        <v>54</v>
      </c>
      <c r="D103" s="152" t="s">
        <v>277</v>
      </c>
      <c r="E103" s="65">
        <v>1</v>
      </c>
      <c r="F103" s="81">
        <v>0.18626157407407407</v>
      </c>
      <c r="G103" s="67" t="s">
        <v>52</v>
      </c>
    </row>
    <row r="104" spans="2:7" x14ac:dyDescent="0.2">
      <c r="B104" s="64" t="s">
        <v>214</v>
      </c>
      <c r="C104" s="148">
        <v>81</v>
      </c>
      <c r="D104" s="152" t="s">
        <v>215</v>
      </c>
      <c r="E104" s="65">
        <v>1</v>
      </c>
      <c r="F104" s="84" t="s">
        <v>231</v>
      </c>
      <c r="G104" s="67" t="s">
        <v>56</v>
      </c>
    </row>
    <row r="105" spans="2:7" x14ac:dyDescent="0.2">
      <c r="B105" s="64" t="s">
        <v>163</v>
      </c>
      <c r="C105" s="148">
        <v>56</v>
      </c>
      <c r="D105" s="156" t="s">
        <v>378</v>
      </c>
      <c r="E105" s="65">
        <v>1</v>
      </c>
      <c r="F105" s="81">
        <v>0.18766203703703702</v>
      </c>
      <c r="G105" s="67" t="s">
        <v>52</v>
      </c>
    </row>
    <row r="106" spans="2:7" x14ac:dyDescent="0.2">
      <c r="B106" s="64" t="s">
        <v>162</v>
      </c>
      <c r="C106" s="148">
        <v>44</v>
      </c>
      <c r="D106" s="152" t="s">
        <v>98</v>
      </c>
      <c r="E106" s="65">
        <v>1</v>
      </c>
      <c r="F106" s="81">
        <v>0.19009259259259259</v>
      </c>
      <c r="G106" s="67" t="s">
        <v>52</v>
      </c>
    </row>
    <row r="107" spans="2:7" x14ac:dyDescent="0.2">
      <c r="B107" s="64" t="s">
        <v>10</v>
      </c>
      <c r="C107" s="148">
        <v>50</v>
      </c>
      <c r="D107" s="152" t="s">
        <v>11</v>
      </c>
      <c r="E107" s="65">
        <v>1</v>
      </c>
      <c r="F107" s="88">
        <v>0.19099537037037037</v>
      </c>
      <c r="G107" s="67" t="s">
        <v>48</v>
      </c>
    </row>
    <row r="108" spans="2:7" x14ac:dyDescent="0.2">
      <c r="B108" s="64" t="s">
        <v>202</v>
      </c>
      <c r="C108" s="148">
        <v>60</v>
      </c>
      <c r="D108" s="152" t="s">
        <v>203</v>
      </c>
      <c r="E108" s="82">
        <v>1</v>
      </c>
      <c r="F108" s="84" t="s">
        <v>232</v>
      </c>
      <c r="G108" s="67" t="s">
        <v>56</v>
      </c>
    </row>
    <row r="109" spans="2:7" x14ac:dyDescent="0.2">
      <c r="B109" s="69" t="s">
        <v>412</v>
      </c>
      <c r="C109" s="149">
        <v>91</v>
      </c>
      <c r="D109" s="153" t="s">
        <v>413</v>
      </c>
      <c r="E109" s="82">
        <v>1</v>
      </c>
      <c r="F109" s="101" t="s">
        <v>453</v>
      </c>
      <c r="G109" s="67" t="s">
        <v>50</v>
      </c>
    </row>
    <row r="110" spans="2:7" x14ac:dyDescent="0.2">
      <c r="B110" s="69" t="s">
        <v>317</v>
      </c>
      <c r="C110" s="148">
        <v>68</v>
      </c>
      <c r="D110" s="153" t="s">
        <v>152</v>
      </c>
      <c r="E110" s="65">
        <v>1</v>
      </c>
      <c r="F110" s="66" t="s">
        <v>318</v>
      </c>
      <c r="G110" s="67" t="s">
        <v>57</v>
      </c>
    </row>
    <row r="111" spans="2:7" x14ac:dyDescent="0.2">
      <c r="B111" s="69" t="s">
        <v>638</v>
      </c>
      <c r="C111" s="82">
        <v>59</v>
      </c>
      <c r="D111" s="161" t="s">
        <v>639</v>
      </c>
      <c r="E111" s="82">
        <v>1</v>
      </c>
      <c r="F111" s="84" t="s">
        <v>707</v>
      </c>
      <c r="G111" s="186" t="s">
        <v>704</v>
      </c>
    </row>
    <row r="112" spans="2:7" x14ac:dyDescent="0.2">
      <c r="B112" s="64" t="s">
        <v>570</v>
      </c>
      <c r="C112" s="148">
        <v>75</v>
      </c>
      <c r="D112" s="152" t="s">
        <v>399</v>
      </c>
      <c r="E112" s="82">
        <v>1</v>
      </c>
      <c r="F112" s="110">
        <v>0.19825231481481484</v>
      </c>
      <c r="G112" s="67" t="s">
        <v>572</v>
      </c>
    </row>
    <row r="113" spans="2:7" x14ac:dyDescent="0.2">
      <c r="B113" s="64" t="s">
        <v>35</v>
      </c>
      <c r="C113" s="148">
        <v>55</v>
      </c>
      <c r="D113" s="156" t="s">
        <v>378</v>
      </c>
      <c r="E113" s="65">
        <v>1</v>
      </c>
      <c r="F113" s="81">
        <v>0.20038194444444443</v>
      </c>
      <c r="G113" s="67" t="s">
        <v>52</v>
      </c>
    </row>
    <row r="114" spans="2:7" x14ac:dyDescent="0.2">
      <c r="B114" s="64" t="s">
        <v>165</v>
      </c>
      <c r="C114" s="148">
        <v>60</v>
      </c>
      <c r="D114" s="152" t="s">
        <v>112</v>
      </c>
      <c r="E114" s="65">
        <v>1</v>
      </c>
      <c r="F114" s="81">
        <v>0.20065972222222225</v>
      </c>
      <c r="G114" s="67" t="s">
        <v>52</v>
      </c>
    </row>
    <row r="115" spans="2:7" x14ac:dyDescent="0.2">
      <c r="B115" s="64" t="s">
        <v>220</v>
      </c>
      <c r="C115" s="148">
        <v>76</v>
      </c>
      <c r="D115" s="152" t="s">
        <v>221</v>
      </c>
      <c r="E115" s="82">
        <v>1</v>
      </c>
      <c r="F115" s="84" t="s">
        <v>233</v>
      </c>
      <c r="G115" s="67" t="s">
        <v>56</v>
      </c>
    </row>
    <row r="116" spans="2:7" x14ac:dyDescent="0.2">
      <c r="B116" s="69" t="s">
        <v>419</v>
      </c>
      <c r="C116" s="149">
        <v>90</v>
      </c>
      <c r="D116" s="153" t="s">
        <v>113</v>
      </c>
      <c r="E116" s="65">
        <v>1</v>
      </c>
      <c r="F116" s="84" t="s">
        <v>455</v>
      </c>
      <c r="G116" s="67" t="s">
        <v>50</v>
      </c>
    </row>
    <row r="117" spans="2:7" x14ac:dyDescent="0.2">
      <c r="B117" s="64" t="s">
        <v>101</v>
      </c>
      <c r="C117" s="148">
        <v>53</v>
      </c>
      <c r="D117" s="156" t="s">
        <v>378</v>
      </c>
      <c r="E117" s="65">
        <v>1</v>
      </c>
      <c r="F117" s="81">
        <v>0.20648148148148149</v>
      </c>
      <c r="G117" s="67" t="s">
        <v>52</v>
      </c>
    </row>
    <row r="118" spans="2:7" x14ac:dyDescent="0.2">
      <c r="B118" s="64" t="s">
        <v>320</v>
      </c>
      <c r="C118" s="148">
        <v>48</v>
      </c>
      <c r="D118" s="152" t="s">
        <v>321</v>
      </c>
      <c r="E118" s="65">
        <v>1</v>
      </c>
      <c r="F118" s="81">
        <v>0.21046296296296296</v>
      </c>
      <c r="G118" s="67" t="s">
        <v>52</v>
      </c>
    </row>
    <row r="119" spans="2:7" x14ac:dyDescent="0.2">
      <c r="B119" s="69" t="s">
        <v>603</v>
      </c>
      <c r="C119" s="82">
        <v>68</v>
      </c>
      <c r="D119" s="161" t="s">
        <v>604</v>
      </c>
      <c r="E119" s="82">
        <v>1</v>
      </c>
      <c r="F119" s="68" t="s">
        <v>632</v>
      </c>
      <c r="G119" s="186" t="s">
        <v>629</v>
      </c>
    </row>
    <row r="120" spans="2:7" x14ac:dyDescent="0.2">
      <c r="B120" s="64" t="s">
        <v>322</v>
      </c>
      <c r="C120" s="148">
        <v>44</v>
      </c>
      <c r="D120" s="152" t="s">
        <v>144</v>
      </c>
      <c r="E120" s="65">
        <v>1</v>
      </c>
      <c r="F120" s="81">
        <v>0.21502314814814816</v>
      </c>
      <c r="G120" s="67" t="s">
        <v>52</v>
      </c>
    </row>
    <row r="121" spans="2:7" x14ac:dyDescent="0.2">
      <c r="B121" s="69" t="s">
        <v>677</v>
      </c>
      <c r="C121" s="82">
        <v>70</v>
      </c>
      <c r="D121" s="161" t="s">
        <v>642</v>
      </c>
      <c r="E121" s="82">
        <v>1</v>
      </c>
      <c r="F121" s="84" t="s">
        <v>708</v>
      </c>
      <c r="G121" s="186" t="s">
        <v>704</v>
      </c>
    </row>
    <row r="122" spans="2:7" x14ac:dyDescent="0.2">
      <c r="B122" s="69" t="s">
        <v>640</v>
      </c>
      <c r="C122" s="82">
        <v>67</v>
      </c>
      <c r="D122" s="161" t="s">
        <v>641</v>
      </c>
      <c r="E122" s="82">
        <v>1</v>
      </c>
      <c r="F122" s="84" t="s">
        <v>708</v>
      </c>
      <c r="G122" s="186" t="s">
        <v>704</v>
      </c>
    </row>
    <row r="123" spans="2:7" x14ac:dyDescent="0.2">
      <c r="B123" s="69" t="s">
        <v>414</v>
      </c>
      <c r="C123" s="149">
        <v>41</v>
      </c>
      <c r="D123" s="153" t="s">
        <v>415</v>
      </c>
      <c r="E123" s="65">
        <v>1</v>
      </c>
      <c r="F123" s="101" t="s">
        <v>456</v>
      </c>
      <c r="G123" s="67" t="s">
        <v>50</v>
      </c>
    </row>
    <row r="124" spans="2:7" x14ac:dyDescent="0.2">
      <c r="B124" s="69" t="s">
        <v>715</v>
      </c>
      <c r="C124" s="82">
        <v>65</v>
      </c>
      <c r="D124" s="161" t="s">
        <v>716</v>
      </c>
      <c r="E124" s="82">
        <v>1</v>
      </c>
      <c r="F124" s="110">
        <v>0.22548611111111114</v>
      </c>
      <c r="G124" s="67" t="s">
        <v>749</v>
      </c>
    </row>
    <row r="125" spans="2:7" x14ac:dyDescent="0.2">
      <c r="B125" s="69" t="s">
        <v>8</v>
      </c>
      <c r="C125" s="149">
        <v>93</v>
      </c>
      <c r="D125" s="153" t="s">
        <v>395</v>
      </c>
      <c r="E125" s="82">
        <v>1</v>
      </c>
      <c r="F125" s="87">
        <v>0.23175925925925925</v>
      </c>
      <c r="G125" s="67" t="s">
        <v>48</v>
      </c>
    </row>
    <row r="126" spans="2:7" x14ac:dyDescent="0.2">
      <c r="B126" s="69" t="s">
        <v>529</v>
      </c>
      <c r="C126" s="149">
        <v>56</v>
      </c>
      <c r="D126" s="153" t="s">
        <v>530</v>
      </c>
      <c r="E126" s="82">
        <v>1</v>
      </c>
      <c r="F126" s="110">
        <v>0.24015046296296297</v>
      </c>
      <c r="G126" s="67" t="s">
        <v>55</v>
      </c>
    </row>
    <row r="127" spans="2:7" x14ac:dyDescent="0.2">
      <c r="B127" s="64" t="s">
        <v>111</v>
      </c>
      <c r="C127" s="148">
        <v>63</v>
      </c>
      <c r="D127" s="152" t="s">
        <v>110</v>
      </c>
      <c r="E127" s="65">
        <v>1</v>
      </c>
      <c r="F127" s="71" t="s">
        <v>224</v>
      </c>
      <c r="G127" s="67" t="s">
        <v>52</v>
      </c>
    </row>
    <row r="128" spans="2:7" x14ac:dyDescent="0.2">
      <c r="B128" s="64" t="s">
        <v>124</v>
      </c>
      <c r="C128" s="148">
        <v>65</v>
      </c>
      <c r="D128" s="152" t="s">
        <v>33</v>
      </c>
      <c r="E128" s="65">
        <v>1</v>
      </c>
      <c r="F128" s="71" t="s">
        <v>224</v>
      </c>
      <c r="G128" s="67" t="s">
        <v>52</v>
      </c>
    </row>
    <row r="129" spans="1:8" x14ac:dyDescent="0.2">
      <c r="B129" s="64" t="s">
        <v>125</v>
      </c>
      <c r="C129" s="148">
        <v>23</v>
      </c>
      <c r="D129" s="152" t="s">
        <v>126</v>
      </c>
      <c r="E129" s="82">
        <v>1</v>
      </c>
      <c r="F129" s="71" t="s">
        <v>224</v>
      </c>
      <c r="G129" s="67" t="s">
        <v>52</v>
      </c>
    </row>
    <row r="130" spans="1:8" x14ac:dyDescent="0.2">
      <c r="B130" s="69" t="s">
        <v>2</v>
      </c>
      <c r="C130" s="149">
        <v>75</v>
      </c>
      <c r="D130" s="153" t="s">
        <v>3</v>
      </c>
      <c r="E130" s="65">
        <v>1</v>
      </c>
      <c r="F130" s="88" t="s">
        <v>224</v>
      </c>
      <c r="G130" s="67" t="s">
        <v>51</v>
      </c>
    </row>
    <row r="131" spans="1:8" x14ac:dyDescent="0.2">
      <c r="B131" s="64" t="s">
        <v>200</v>
      </c>
      <c r="C131" s="148">
        <v>76</v>
      </c>
      <c r="D131" s="152" t="s">
        <v>201</v>
      </c>
      <c r="E131" s="65">
        <v>1</v>
      </c>
      <c r="F131" s="84" t="s">
        <v>224</v>
      </c>
      <c r="G131" s="67" t="s">
        <v>56</v>
      </c>
    </row>
    <row r="132" spans="1:8" ht="13.5" thickBot="1" x14ac:dyDescent="0.25">
      <c r="B132" s="181" t="s">
        <v>608</v>
      </c>
      <c r="C132" s="183">
        <v>86</v>
      </c>
      <c r="D132" s="182" t="s">
        <v>609</v>
      </c>
      <c r="E132" s="183">
        <v>1</v>
      </c>
      <c r="F132" s="146" t="s">
        <v>224</v>
      </c>
      <c r="G132" s="187" t="s">
        <v>629</v>
      </c>
    </row>
    <row r="134" spans="1:8" ht="15.75" x14ac:dyDescent="0.25">
      <c r="A134" s="12"/>
      <c r="B134" s="111" t="s">
        <v>323</v>
      </c>
      <c r="C134" s="12"/>
      <c r="D134" s="12"/>
      <c r="E134" s="12"/>
      <c r="F134" s="85"/>
      <c r="G134" s="86"/>
    </row>
    <row r="135" spans="1:8" s="2" customFormat="1" ht="12.75" customHeight="1" x14ac:dyDescent="0.2">
      <c r="A135"/>
      <c r="B135" s="2" t="s">
        <v>521</v>
      </c>
      <c r="C135" s="2" t="s">
        <v>324</v>
      </c>
      <c r="D135"/>
      <c r="E135"/>
      <c r="F135" s="61"/>
      <c r="G135" s="191"/>
      <c r="H135"/>
    </row>
    <row r="136" spans="1:8" s="79" customFormat="1" ht="12.75" customHeight="1" x14ac:dyDescent="0.2">
      <c r="A136"/>
      <c r="B136" s="2" t="s">
        <v>522</v>
      </c>
      <c r="C136" s="2" t="s">
        <v>325</v>
      </c>
      <c r="D136"/>
      <c r="E136"/>
      <c r="F136" s="61"/>
      <c r="G136" s="191"/>
      <c r="H136"/>
    </row>
    <row r="137" spans="1:8" ht="12.75" customHeight="1" x14ac:dyDescent="0.2">
      <c r="B137" s="2" t="s">
        <v>523</v>
      </c>
      <c r="C137" s="2" t="s">
        <v>326</v>
      </c>
      <c r="D137"/>
      <c r="E137"/>
      <c r="G137" s="191"/>
    </row>
    <row r="138" spans="1:8" ht="12.75" customHeight="1" x14ac:dyDescent="0.2">
      <c r="B138" s="2" t="s">
        <v>524</v>
      </c>
      <c r="C138" s="2" t="s">
        <v>327</v>
      </c>
      <c r="D138"/>
      <c r="E138"/>
      <c r="F138" s="75"/>
      <c r="G138" s="191"/>
    </row>
    <row r="139" spans="1:8" ht="12.75" customHeight="1" x14ac:dyDescent="0.2">
      <c r="B139" s="2" t="s">
        <v>525</v>
      </c>
      <c r="C139" s="2" t="s">
        <v>328</v>
      </c>
      <c r="D139"/>
      <c r="E139"/>
      <c r="F139" s="75"/>
      <c r="G139" s="191"/>
    </row>
    <row r="140" spans="1:8" ht="12.75" customHeight="1" x14ac:dyDescent="0.2">
      <c r="B140" s="2" t="s">
        <v>526</v>
      </c>
      <c r="C140" s="2" t="s">
        <v>325</v>
      </c>
      <c r="D140"/>
      <c r="E140"/>
      <c r="F140" s="75"/>
      <c r="G140" s="191"/>
    </row>
    <row r="141" spans="1:8" ht="12.75" customHeight="1" x14ac:dyDescent="0.2">
      <c r="B141" s="2" t="s">
        <v>527</v>
      </c>
      <c r="C141" s="2" t="s">
        <v>24</v>
      </c>
      <c r="D141"/>
      <c r="E141"/>
      <c r="F141" s="75"/>
      <c r="G141" s="191"/>
    </row>
    <row r="142" spans="1:8" ht="12.75" customHeight="1" x14ac:dyDescent="0.2">
      <c r="B142" s="2" t="s">
        <v>528</v>
      </c>
      <c r="C142" s="2" t="s">
        <v>451</v>
      </c>
      <c r="D142"/>
      <c r="F142" s="75"/>
      <c r="G142" s="191"/>
    </row>
    <row r="143" spans="1:8" ht="12.75" customHeight="1" x14ac:dyDescent="0.2">
      <c r="B143" s="2" t="s">
        <v>520</v>
      </c>
      <c r="C143" s="2" t="s">
        <v>563</v>
      </c>
      <c r="D143"/>
      <c r="F143" s="75"/>
      <c r="G143" s="191"/>
    </row>
    <row r="144" spans="1:8" ht="12.75" customHeight="1" x14ac:dyDescent="0.2">
      <c r="B144" s="2" t="s">
        <v>519</v>
      </c>
      <c r="C144" s="2" t="s">
        <v>451</v>
      </c>
      <c r="D144"/>
      <c r="F144" s="75"/>
      <c r="G144" s="191"/>
    </row>
    <row r="145" spans="1:8" ht="12.75" customHeight="1" x14ac:dyDescent="0.2">
      <c r="B145" s="2" t="s">
        <v>564</v>
      </c>
      <c r="C145" s="2" t="s">
        <v>571</v>
      </c>
      <c r="D145"/>
      <c r="F145" s="75"/>
      <c r="G145" s="191"/>
    </row>
    <row r="146" spans="1:8" ht="12.75" customHeight="1" x14ac:dyDescent="0.2">
      <c r="B146" s="2" t="s">
        <v>601</v>
      </c>
      <c r="C146" s="2" t="s">
        <v>325</v>
      </c>
      <c r="D146"/>
      <c r="E146" s="192"/>
      <c r="F146" s="75"/>
      <c r="G146" s="192"/>
    </row>
    <row r="147" spans="1:8" ht="12.75" customHeight="1" x14ac:dyDescent="0.2">
      <c r="B147" s="2" t="s">
        <v>636</v>
      </c>
      <c r="C147" s="2" t="s">
        <v>327</v>
      </c>
      <c r="D147"/>
      <c r="E147" s="193"/>
      <c r="F147" s="75"/>
      <c r="G147" s="193"/>
    </row>
    <row r="148" spans="1:8" ht="12.75" customHeight="1" x14ac:dyDescent="0.2">
      <c r="A148" s="2"/>
      <c r="B148" s="2" t="s">
        <v>714</v>
      </c>
      <c r="C148" s="2" t="s">
        <v>745</v>
      </c>
      <c r="E148" s="36"/>
      <c r="F148" s="75"/>
      <c r="G148" s="36"/>
      <c r="H148" s="2"/>
    </row>
    <row r="149" spans="1:8" ht="15.75" x14ac:dyDescent="0.25">
      <c r="A149" s="112"/>
      <c r="B149" s="112" t="s">
        <v>329</v>
      </c>
      <c r="C149" s="113" t="s">
        <v>746</v>
      </c>
      <c r="D149" s="113"/>
      <c r="E149" s="114"/>
      <c r="F149" s="115"/>
      <c r="G149" s="114"/>
      <c r="H149" s="79"/>
    </row>
    <row r="150" spans="1:8" ht="12.75" customHeight="1" x14ac:dyDescent="0.2">
      <c r="B150" s="57"/>
      <c r="C150" s="191"/>
      <c r="D150"/>
      <c r="G150" s="191"/>
    </row>
    <row r="151" spans="1:8" ht="12.75" customHeight="1" thickBot="1" x14ac:dyDescent="0.25">
      <c r="G151" s="191"/>
    </row>
    <row r="152" spans="1:8" ht="19.5" customHeight="1" thickTop="1" thickBot="1" x14ac:dyDescent="0.25">
      <c r="B152" s="78" t="s">
        <v>170</v>
      </c>
      <c r="G152" s="191"/>
    </row>
    <row r="153" spans="1:8" ht="12.75" customHeight="1" thickTop="1" thickBot="1" x14ac:dyDescent="0.25">
      <c r="G153" s="191"/>
    </row>
    <row r="154" spans="1:8" s="120" customFormat="1" ht="15.75" thickBot="1" x14ac:dyDescent="0.3">
      <c r="A154" s="189"/>
      <c r="B154" s="133" t="s">
        <v>44</v>
      </c>
      <c r="C154" s="134" t="s">
        <v>27</v>
      </c>
      <c r="D154" s="134" t="s">
        <v>254</v>
      </c>
      <c r="E154" s="134" t="s">
        <v>255</v>
      </c>
      <c r="F154" s="135" t="s">
        <v>256</v>
      </c>
      <c r="G154" s="107" t="s">
        <v>257</v>
      </c>
      <c r="H154" s="190"/>
    </row>
    <row r="155" spans="1:8" ht="13.5" thickTop="1" x14ac:dyDescent="0.2">
      <c r="B155" s="64" t="s">
        <v>35</v>
      </c>
      <c r="C155" s="65">
        <v>55</v>
      </c>
      <c r="D155" s="159" t="s">
        <v>378</v>
      </c>
      <c r="E155" s="223">
        <v>11</v>
      </c>
      <c r="F155" s="66" t="s">
        <v>330</v>
      </c>
      <c r="G155" s="67" t="s">
        <v>49</v>
      </c>
    </row>
    <row r="156" spans="1:8" x14ac:dyDescent="0.2">
      <c r="B156" s="69" t="s">
        <v>60</v>
      </c>
      <c r="C156" s="65">
        <v>81</v>
      </c>
      <c r="D156" s="159" t="s">
        <v>378</v>
      </c>
      <c r="E156" s="65">
        <v>10</v>
      </c>
      <c r="F156" s="130">
        <v>9.8206018518518512E-2</v>
      </c>
      <c r="G156" s="67" t="s">
        <v>48</v>
      </c>
    </row>
    <row r="157" spans="1:8" x14ac:dyDescent="0.2">
      <c r="B157" s="64" t="s">
        <v>82</v>
      </c>
      <c r="C157" s="65">
        <v>83</v>
      </c>
      <c r="D157" s="159" t="s">
        <v>378</v>
      </c>
      <c r="E157" s="65">
        <v>9</v>
      </c>
      <c r="F157" s="66" t="s">
        <v>332</v>
      </c>
      <c r="G157" s="67" t="s">
        <v>49</v>
      </c>
    </row>
    <row r="158" spans="1:8" x14ac:dyDescent="0.2">
      <c r="B158" s="64" t="s">
        <v>145</v>
      </c>
      <c r="C158" s="65">
        <v>81</v>
      </c>
      <c r="D158" s="159" t="s">
        <v>378</v>
      </c>
      <c r="E158" s="82">
        <v>7</v>
      </c>
      <c r="F158" s="110">
        <v>6.655092592592593E-2</v>
      </c>
      <c r="G158" s="67" t="s">
        <v>630</v>
      </c>
    </row>
    <row r="159" spans="1:8" x14ac:dyDescent="0.2">
      <c r="B159" s="64" t="s">
        <v>81</v>
      </c>
      <c r="C159" s="65">
        <v>71</v>
      </c>
      <c r="D159" s="160" t="s">
        <v>83</v>
      </c>
      <c r="E159" s="65">
        <v>7</v>
      </c>
      <c r="F159" s="130">
        <v>7.0624999999999993E-2</v>
      </c>
      <c r="G159" s="67" t="s">
        <v>48</v>
      </c>
    </row>
    <row r="160" spans="1:8" x14ac:dyDescent="0.2">
      <c r="B160" s="69" t="s">
        <v>388</v>
      </c>
      <c r="C160" s="70">
        <v>80</v>
      </c>
      <c r="D160" s="161" t="s">
        <v>109</v>
      </c>
      <c r="E160" s="82">
        <v>6</v>
      </c>
      <c r="F160" s="68" t="s">
        <v>550</v>
      </c>
      <c r="G160" s="67" t="s">
        <v>55</v>
      </c>
    </row>
    <row r="161" spans="2:8" x14ac:dyDescent="0.2">
      <c r="B161" s="64" t="s">
        <v>153</v>
      </c>
      <c r="C161" s="65">
        <v>70</v>
      </c>
      <c r="D161" s="160" t="s">
        <v>83</v>
      </c>
      <c r="E161" s="82">
        <v>6</v>
      </c>
      <c r="F161" s="68" t="s">
        <v>501</v>
      </c>
      <c r="G161" s="67" t="s">
        <v>51</v>
      </c>
    </row>
    <row r="162" spans="2:8" x14ac:dyDescent="0.2">
      <c r="B162" s="64" t="s">
        <v>87</v>
      </c>
      <c r="C162" s="65">
        <v>71</v>
      </c>
      <c r="D162" s="160" t="s">
        <v>88</v>
      </c>
      <c r="E162" s="82">
        <v>6</v>
      </c>
      <c r="F162" s="130">
        <v>7.7858796296296287E-2</v>
      </c>
      <c r="G162" s="67" t="s">
        <v>48</v>
      </c>
    </row>
    <row r="163" spans="2:8" x14ac:dyDescent="0.2">
      <c r="B163" s="64" t="s">
        <v>382</v>
      </c>
      <c r="C163" s="65">
        <v>68</v>
      </c>
      <c r="D163" s="160" t="s">
        <v>383</v>
      </c>
      <c r="E163" s="82">
        <v>6</v>
      </c>
      <c r="F163" s="130">
        <v>0.12883101851851853</v>
      </c>
      <c r="G163" s="67" t="s">
        <v>572</v>
      </c>
    </row>
    <row r="164" spans="2:8" x14ac:dyDescent="0.2">
      <c r="B164" s="64" t="s">
        <v>73</v>
      </c>
      <c r="C164" s="65">
        <v>79</v>
      </c>
      <c r="D164" s="160" t="s">
        <v>128</v>
      </c>
      <c r="E164" s="65">
        <v>5</v>
      </c>
      <c r="F164" s="66" t="s">
        <v>331</v>
      </c>
      <c r="G164" s="67" t="s">
        <v>49</v>
      </c>
    </row>
    <row r="165" spans="2:8" x14ac:dyDescent="0.2">
      <c r="B165" s="69" t="s">
        <v>379</v>
      </c>
      <c r="C165" s="65">
        <v>88</v>
      </c>
      <c r="D165" s="159" t="s">
        <v>378</v>
      </c>
      <c r="E165" s="65">
        <v>5</v>
      </c>
      <c r="F165" s="68" t="s">
        <v>594</v>
      </c>
      <c r="G165" s="67" t="s">
        <v>572</v>
      </c>
    </row>
    <row r="166" spans="2:8" x14ac:dyDescent="0.2">
      <c r="B166" s="69" t="s">
        <v>433</v>
      </c>
      <c r="C166" s="70">
        <v>76</v>
      </c>
      <c r="D166" s="161" t="s">
        <v>622</v>
      </c>
      <c r="E166" s="82">
        <v>5</v>
      </c>
      <c r="F166" s="68" t="s">
        <v>551</v>
      </c>
      <c r="G166" s="67" t="s">
        <v>55</v>
      </c>
    </row>
    <row r="167" spans="2:8" x14ac:dyDescent="0.2">
      <c r="B167" s="64" t="s">
        <v>391</v>
      </c>
      <c r="C167" s="65">
        <v>78</v>
      </c>
      <c r="D167" s="160" t="s">
        <v>392</v>
      </c>
      <c r="E167" s="82">
        <v>5</v>
      </c>
      <c r="F167" s="130">
        <v>6.9467592592592595E-2</v>
      </c>
      <c r="G167" s="67" t="s">
        <v>629</v>
      </c>
    </row>
    <row r="168" spans="2:8" x14ac:dyDescent="0.2">
      <c r="B168" s="117" t="s">
        <v>488</v>
      </c>
      <c r="C168" s="65">
        <v>77</v>
      </c>
      <c r="D168" s="160" t="s">
        <v>512</v>
      </c>
      <c r="E168" s="82">
        <v>5</v>
      </c>
      <c r="F168" s="68" t="s">
        <v>561</v>
      </c>
      <c r="G168" s="67" t="s">
        <v>55</v>
      </c>
    </row>
    <row r="169" spans="2:8" x14ac:dyDescent="0.2">
      <c r="B169" s="64" t="s">
        <v>137</v>
      </c>
      <c r="C169" s="65">
        <v>64</v>
      </c>
      <c r="D169" s="161" t="s">
        <v>461</v>
      </c>
      <c r="E169" s="82">
        <v>4</v>
      </c>
      <c r="F169" s="68" t="s">
        <v>235</v>
      </c>
      <c r="G169" s="67" t="s">
        <v>56</v>
      </c>
    </row>
    <row r="170" spans="2:8" x14ac:dyDescent="0.2">
      <c r="B170" s="64" t="s">
        <v>585</v>
      </c>
      <c r="C170" s="184">
        <v>68</v>
      </c>
      <c r="D170" s="161" t="s">
        <v>586</v>
      </c>
      <c r="E170" s="82">
        <v>4</v>
      </c>
      <c r="F170" s="68" t="s">
        <v>683</v>
      </c>
      <c r="G170" s="67" t="s">
        <v>704</v>
      </c>
    </row>
    <row r="171" spans="2:8" x14ac:dyDescent="0.2">
      <c r="B171" s="64" t="s">
        <v>169</v>
      </c>
      <c r="C171" s="148">
        <v>78</v>
      </c>
      <c r="D171" s="152" t="s">
        <v>86</v>
      </c>
      <c r="E171" s="82">
        <v>4</v>
      </c>
      <c r="F171" s="68" t="s">
        <v>687</v>
      </c>
      <c r="G171" s="67" t="s">
        <v>704</v>
      </c>
    </row>
    <row r="172" spans="2:8" x14ac:dyDescent="0.2">
      <c r="B172" s="64" t="s">
        <v>101</v>
      </c>
      <c r="C172" s="65">
        <v>53</v>
      </c>
      <c r="D172" s="159" t="s">
        <v>378</v>
      </c>
      <c r="E172" s="65">
        <v>4</v>
      </c>
      <c r="F172" s="81">
        <v>7.3564814814814819E-2</v>
      </c>
      <c r="G172" s="67" t="s">
        <v>53</v>
      </c>
    </row>
    <row r="173" spans="2:8" x14ac:dyDescent="0.2">
      <c r="B173" s="64" t="s">
        <v>584</v>
      </c>
      <c r="C173" s="65">
        <v>74</v>
      </c>
      <c r="D173" s="160" t="s">
        <v>107</v>
      </c>
      <c r="E173" s="82">
        <v>4</v>
      </c>
      <c r="F173" s="68" t="s">
        <v>688</v>
      </c>
      <c r="G173" s="67" t="s">
        <v>704</v>
      </c>
    </row>
    <row r="174" spans="2:8" x14ac:dyDescent="0.2">
      <c r="B174" s="64" t="s">
        <v>192</v>
      </c>
      <c r="C174" s="65">
        <v>52</v>
      </c>
      <c r="D174" s="160" t="s">
        <v>387</v>
      </c>
      <c r="E174" s="82">
        <v>4</v>
      </c>
      <c r="F174" s="68" t="s">
        <v>245</v>
      </c>
      <c r="G174" s="67" t="s">
        <v>56</v>
      </c>
    </row>
    <row r="175" spans="2:8" x14ac:dyDescent="0.2">
      <c r="B175" s="64" t="s">
        <v>149</v>
      </c>
      <c r="C175" s="65">
        <v>50</v>
      </c>
      <c r="D175" s="160" t="s">
        <v>150</v>
      </c>
      <c r="E175" s="82">
        <v>4</v>
      </c>
      <c r="F175" s="68" t="s">
        <v>246</v>
      </c>
      <c r="G175" s="67" t="s">
        <v>56</v>
      </c>
    </row>
    <row r="176" spans="2:8" x14ac:dyDescent="0.2">
      <c r="B176" s="64" t="s">
        <v>136</v>
      </c>
      <c r="C176" s="65">
        <v>75</v>
      </c>
      <c r="D176" s="160" t="s">
        <v>26</v>
      </c>
      <c r="E176" s="65">
        <v>3</v>
      </c>
      <c r="F176" s="116" t="s">
        <v>335</v>
      </c>
      <c r="G176" s="67" t="s">
        <v>54</v>
      </c>
      <c r="H176" s="94" t="s">
        <v>373</v>
      </c>
    </row>
    <row r="177" spans="2:8" x14ac:dyDescent="0.2">
      <c r="B177" s="69" t="s">
        <v>508</v>
      </c>
      <c r="C177" s="70">
        <v>82</v>
      </c>
      <c r="D177" s="161" t="s">
        <v>86</v>
      </c>
      <c r="E177" s="82">
        <v>3</v>
      </c>
      <c r="F177" s="68" t="s">
        <v>549</v>
      </c>
      <c r="G177" s="67" t="s">
        <v>55</v>
      </c>
    </row>
    <row r="178" spans="2:8" x14ac:dyDescent="0.2">
      <c r="B178" s="64" t="s">
        <v>252</v>
      </c>
      <c r="C178" s="65">
        <v>77</v>
      </c>
      <c r="D178" s="160" t="s">
        <v>102</v>
      </c>
      <c r="E178" s="82">
        <v>3</v>
      </c>
      <c r="F178" s="68" t="s">
        <v>502</v>
      </c>
      <c r="G178" s="67" t="s">
        <v>51</v>
      </c>
    </row>
    <row r="179" spans="2:8" x14ac:dyDescent="0.2">
      <c r="B179" s="64" t="s">
        <v>466</v>
      </c>
      <c r="C179" s="65">
        <v>76</v>
      </c>
      <c r="D179" s="160" t="s">
        <v>536</v>
      </c>
      <c r="E179" s="82">
        <v>3</v>
      </c>
      <c r="F179" s="130">
        <v>6.2372685185185184E-2</v>
      </c>
      <c r="G179" s="67" t="s">
        <v>629</v>
      </c>
    </row>
    <row r="180" spans="2:8" x14ac:dyDescent="0.2">
      <c r="B180" s="64" t="s">
        <v>77</v>
      </c>
      <c r="C180" s="65">
        <v>72</v>
      </c>
      <c r="D180" s="160" t="s">
        <v>78</v>
      </c>
      <c r="E180" s="65">
        <v>3</v>
      </c>
      <c r="F180" s="66" t="s">
        <v>338</v>
      </c>
      <c r="G180" s="67" t="s">
        <v>49</v>
      </c>
    </row>
    <row r="181" spans="2:8" x14ac:dyDescent="0.2">
      <c r="B181" s="69" t="s">
        <v>2</v>
      </c>
      <c r="C181" s="70">
        <v>75</v>
      </c>
      <c r="D181" s="161" t="s">
        <v>3</v>
      </c>
      <c r="E181" s="82">
        <v>3</v>
      </c>
      <c r="F181" s="130">
        <v>6.5115740740740738E-2</v>
      </c>
      <c r="G181" s="67" t="s">
        <v>629</v>
      </c>
    </row>
    <row r="182" spans="2:8" x14ac:dyDescent="0.2">
      <c r="B182" s="69" t="s">
        <v>421</v>
      </c>
      <c r="C182" s="70">
        <v>71</v>
      </c>
      <c r="D182" s="161" t="s">
        <v>422</v>
      </c>
      <c r="E182" s="65">
        <v>3</v>
      </c>
      <c r="F182" s="68" t="s">
        <v>437</v>
      </c>
      <c r="G182" s="67" t="s">
        <v>50</v>
      </c>
    </row>
    <row r="183" spans="2:8" x14ac:dyDescent="0.2">
      <c r="B183" s="69" t="s">
        <v>424</v>
      </c>
      <c r="C183" s="70">
        <v>70</v>
      </c>
      <c r="D183" s="161" t="s">
        <v>425</v>
      </c>
      <c r="E183" s="82">
        <v>3</v>
      </c>
      <c r="F183" s="130">
        <v>6.9120370370370374E-2</v>
      </c>
      <c r="G183" s="67" t="s">
        <v>629</v>
      </c>
    </row>
    <row r="184" spans="2:8" x14ac:dyDescent="0.2">
      <c r="B184" s="64" t="s">
        <v>105</v>
      </c>
      <c r="C184" s="65">
        <v>71</v>
      </c>
      <c r="D184" s="160" t="s">
        <v>106</v>
      </c>
      <c r="E184" s="82">
        <v>3</v>
      </c>
      <c r="F184" s="68" t="s">
        <v>239</v>
      </c>
      <c r="G184" s="67" t="s">
        <v>56</v>
      </c>
    </row>
    <row r="185" spans="2:8" x14ac:dyDescent="0.2">
      <c r="B185" s="64" t="s">
        <v>114</v>
      </c>
      <c r="C185" s="65">
        <v>54</v>
      </c>
      <c r="D185" s="159" t="s">
        <v>378</v>
      </c>
      <c r="E185" s="65">
        <v>3</v>
      </c>
      <c r="F185" s="66" t="s">
        <v>346</v>
      </c>
      <c r="G185" s="67" t="s">
        <v>57</v>
      </c>
    </row>
    <row r="186" spans="2:8" x14ac:dyDescent="0.2">
      <c r="B186" s="69" t="s">
        <v>419</v>
      </c>
      <c r="C186" s="70">
        <v>90</v>
      </c>
      <c r="D186" s="161" t="s">
        <v>113</v>
      </c>
      <c r="E186" s="82">
        <v>3</v>
      </c>
      <c r="F186" s="68" t="s">
        <v>552</v>
      </c>
      <c r="G186" s="67" t="s">
        <v>55</v>
      </c>
    </row>
    <row r="187" spans="2:8" x14ac:dyDescent="0.2">
      <c r="B187" s="64" t="s">
        <v>155</v>
      </c>
      <c r="C187" s="65">
        <v>58</v>
      </c>
      <c r="D187" s="161" t="s">
        <v>461</v>
      </c>
      <c r="E187" s="82">
        <v>3</v>
      </c>
      <c r="F187" s="68" t="s">
        <v>240</v>
      </c>
      <c r="G187" s="67" t="s">
        <v>56</v>
      </c>
    </row>
    <row r="188" spans="2:8" x14ac:dyDescent="0.2">
      <c r="B188" s="64" t="s">
        <v>588</v>
      </c>
      <c r="C188" s="65">
        <v>71</v>
      </c>
      <c r="D188" s="160" t="s">
        <v>589</v>
      </c>
      <c r="E188" s="82">
        <v>3</v>
      </c>
      <c r="F188" s="68" t="s">
        <v>686</v>
      </c>
      <c r="G188" s="67" t="s">
        <v>704</v>
      </c>
    </row>
    <row r="189" spans="2:8" x14ac:dyDescent="0.2">
      <c r="B189" s="69" t="s">
        <v>624</v>
      </c>
      <c r="C189" s="82">
        <v>75</v>
      </c>
      <c r="D189" s="161" t="s">
        <v>625</v>
      </c>
      <c r="E189" s="82">
        <v>3</v>
      </c>
      <c r="F189" s="68" t="s">
        <v>691</v>
      </c>
      <c r="G189" s="67" t="s">
        <v>704</v>
      </c>
      <c r="H189" s="2"/>
    </row>
    <row r="190" spans="2:8" s="2" customFormat="1" x14ac:dyDescent="0.2">
      <c r="B190" s="64" t="s">
        <v>213</v>
      </c>
      <c r="C190" s="65">
        <v>55</v>
      </c>
      <c r="D190" s="160" t="s">
        <v>103</v>
      </c>
      <c r="E190" s="82">
        <v>3</v>
      </c>
      <c r="F190" s="68" t="s">
        <v>248</v>
      </c>
      <c r="G190" s="67" t="s">
        <v>56</v>
      </c>
      <c r="H190"/>
    </row>
    <row r="191" spans="2:8" x14ac:dyDescent="0.2">
      <c r="B191" s="64" t="s">
        <v>514</v>
      </c>
      <c r="C191" s="65">
        <v>84</v>
      </c>
      <c r="D191" s="160" t="s">
        <v>515</v>
      </c>
      <c r="E191" s="82">
        <v>3</v>
      </c>
      <c r="F191" s="130">
        <v>8.3275462962962968E-2</v>
      </c>
      <c r="G191" s="67" t="s">
        <v>55</v>
      </c>
    </row>
    <row r="192" spans="2:8" x14ac:dyDescent="0.2">
      <c r="B192" s="69" t="s">
        <v>663</v>
      </c>
      <c r="C192" s="82">
        <v>74</v>
      </c>
      <c r="D192" s="161" t="s">
        <v>86</v>
      </c>
      <c r="E192" s="82">
        <v>3</v>
      </c>
      <c r="F192" s="68" t="s">
        <v>696</v>
      </c>
      <c r="G192" s="67" t="s">
        <v>704</v>
      </c>
    </row>
    <row r="193" spans="2:8" x14ac:dyDescent="0.2">
      <c r="B193" s="64" t="s">
        <v>180</v>
      </c>
      <c r="C193" s="65">
        <v>62</v>
      </c>
      <c r="D193" s="160" t="s">
        <v>78</v>
      </c>
      <c r="E193" s="65">
        <v>3</v>
      </c>
      <c r="F193" s="68" t="s">
        <v>357</v>
      </c>
      <c r="G193" s="67" t="s">
        <v>54</v>
      </c>
      <c r="H193" s="2"/>
    </row>
    <row r="194" spans="2:8" s="2" customFormat="1" x14ac:dyDescent="0.2">
      <c r="B194" s="64" t="s">
        <v>587</v>
      </c>
      <c r="C194" s="65">
        <v>74</v>
      </c>
      <c r="D194" s="160" t="s">
        <v>107</v>
      </c>
      <c r="E194" s="82">
        <v>3</v>
      </c>
      <c r="F194" s="130">
        <v>9.297453703703705E-2</v>
      </c>
      <c r="G194" s="67" t="s">
        <v>629</v>
      </c>
      <c r="H194"/>
    </row>
    <row r="195" spans="2:8" x14ac:dyDescent="0.2">
      <c r="B195" s="69" t="s">
        <v>482</v>
      </c>
      <c r="C195" s="70">
        <v>84</v>
      </c>
      <c r="D195" s="161" t="s">
        <v>483</v>
      </c>
      <c r="E195" s="82">
        <v>2</v>
      </c>
      <c r="F195" s="81">
        <v>5.7303240740740745E-2</v>
      </c>
      <c r="G195" s="67" t="s">
        <v>749</v>
      </c>
    </row>
    <row r="196" spans="2:8" x14ac:dyDescent="0.2">
      <c r="B196" s="64" t="s">
        <v>134</v>
      </c>
      <c r="C196" s="65">
        <v>77</v>
      </c>
      <c r="D196" s="160" t="s">
        <v>33</v>
      </c>
      <c r="E196" s="65">
        <v>2</v>
      </c>
      <c r="F196" s="66" t="s">
        <v>336</v>
      </c>
      <c r="G196" s="67" t="s">
        <v>54</v>
      </c>
      <c r="H196" s="2"/>
    </row>
    <row r="197" spans="2:8" s="2" customFormat="1" x14ac:dyDescent="0.2">
      <c r="B197" s="69" t="s">
        <v>507</v>
      </c>
      <c r="C197" s="70">
        <v>91</v>
      </c>
      <c r="D197" s="161" t="s">
        <v>107</v>
      </c>
      <c r="E197" s="65">
        <v>2</v>
      </c>
      <c r="F197" s="131">
        <v>6.1805555555555558E-2</v>
      </c>
      <c r="G197" s="67" t="s">
        <v>51</v>
      </c>
      <c r="H197"/>
    </row>
    <row r="198" spans="2:8" x14ac:dyDescent="0.2">
      <c r="B198" s="64" t="s">
        <v>389</v>
      </c>
      <c r="C198" s="65">
        <v>77</v>
      </c>
      <c r="D198" s="160" t="s">
        <v>390</v>
      </c>
      <c r="E198" s="82">
        <v>2</v>
      </c>
      <c r="F198" s="130">
        <v>6.2048611111111117E-2</v>
      </c>
      <c r="G198" s="89" t="s">
        <v>48</v>
      </c>
    </row>
    <row r="199" spans="2:8" x14ac:dyDescent="0.2">
      <c r="B199" s="64" t="s">
        <v>76</v>
      </c>
      <c r="C199" s="65">
        <v>79</v>
      </c>
      <c r="D199" s="160" t="s">
        <v>400</v>
      </c>
      <c r="E199" s="65">
        <v>2</v>
      </c>
      <c r="F199" s="66" t="s">
        <v>337</v>
      </c>
      <c r="G199" s="67" t="s">
        <v>49</v>
      </c>
    </row>
    <row r="200" spans="2:8" x14ac:dyDescent="0.2">
      <c r="B200" s="64" t="s">
        <v>218</v>
      </c>
      <c r="C200" s="65">
        <v>74</v>
      </c>
      <c r="D200" s="160" t="s">
        <v>138</v>
      </c>
      <c r="E200" s="82">
        <v>2</v>
      </c>
      <c r="F200" s="68" t="s">
        <v>503</v>
      </c>
      <c r="G200" s="67" t="s">
        <v>51</v>
      </c>
    </row>
    <row r="201" spans="2:8" x14ac:dyDescent="0.2">
      <c r="B201" s="64" t="s">
        <v>195</v>
      </c>
      <c r="C201" s="65">
        <v>76</v>
      </c>
      <c r="D201" s="160" t="s">
        <v>38</v>
      </c>
      <c r="E201" s="65">
        <v>2</v>
      </c>
      <c r="F201" s="66" t="s">
        <v>340</v>
      </c>
      <c r="G201" s="67" t="s">
        <v>54</v>
      </c>
    </row>
    <row r="202" spans="2:8" x14ac:dyDescent="0.2">
      <c r="B202" s="64" t="s">
        <v>129</v>
      </c>
      <c r="C202" s="65">
        <v>49</v>
      </c>
      <c r="D202" s="160" t="s">
        <v>130</v>
      </c>
      <c r="E202" s="82">
        <v>2</v>
      </c>
      <c r="F202" s="68" t="s">
        <v>236</v>
      </c>
      <c r="G202" s="67" t="s">
        <v>5</v>
      </c>
    </row>
    <row r="203" spans="2:8" x14ac:dyDescent="0.2">
      <c r="B203" s="69" t="s">
        <v>646</v>
      </c>
      <c r="C203" s="82">
        <v>78</v>
      </c>
      <c r="D203" s="161" t="s">
        <v>609</v>
      </c>
      <c r="E203" s="82">
        <v>2</v>
      </c>
      <c r="F203" s="68" t="s">
        <v>682</v>
      </c>
      <c r="G203" s="67" t="s">
        <v>704</v>
      </c>
    </row>
    <row r="204" spans="2:8" x14ac:dyDescent="0.2">
      <c r="B204" s="64" t="s">
        <v>146</v>
      </c>
      <c r="C204" s="65">
        <v>87</v>
      </c>
      <c r="D204" s="160" t="s">
        <v>147</v>
      </c>
      <c r="E204" s="82">
        <v>2</v>
      </c>
      <c r="F204" s="68" t="s">
        <v>237</v>
      </c>
      <c r="G204" s="67" t="s">
        <v>56</v>
      </c>
    </row>
    <row r="205" spans="2:8" x14ac:dyDescent="0.2">
      <c r="B205" s="69" t="s">
        <v>664</v>
      </c>
      <c r="C205" s="82">
        <v>83</v>
      </c>
      <c r="D205" s="161" t="s">
        <v>665</v>
      </c>
      <c r="E205" s="82">
        <v>2</v>
      </c>
      <c r="F205" s="68" t="s">
        <v>684</v>
      </c>
      <c r="G205" s="67" t="s">
        <v>704</v>
      </c>
    </row>
    <row r="206" spans="2:8" x14ac:dyDescent="0.2">
      <c r="B206" s="69" t="s">
        <v>472</v>
      </c>
      <c r="C206" s="70">
        <v>75</v>
      </c>
      <c r="D206" s="161" t="s">
        <v>644</v>
      </c>
      <c r="E206" s="82">
        <v>2</v>
      </c>
      <c r="F206" s="68" t="s">
        <v>685</v>
      </c>
      <c r="G206" s="67" t="s">
        <v>704</v>
      </c>
    </row>
    <row r="207" spans="2:8" x14ac:dyDescent="0.2">
      <c r="B207" s="64" t="s">
        <v>385</v>
      </c>
      <c r="C207" s="65">
        <v>57</v>
      </c>
      <c r="D207" s="160" t="s">
        <v>386</v>
      </c>
      <c r="E207" s="82">
        <v>2</v>
      </c>
      <c r="F207" s="130">
        <v>7.0624999999999993E-2</v>
      </c>
      <c r="G207" s="89" t="s">
        <v>48</v>
      </c>
    </row>
    <row r="208" spans="2:8" x14ac:dyDescent="0.2">
      <c r="B208" s="69" t="s">
        <v>645</v>
      </c>
      <c r="C208" s="82">
        <v>69</v>
      </c>
      <c r="D208" s="161" t="s">
        <v>107</v>
      </c>
      <c r="E208" s="82">
        <v>2</v>
      </c>
      <c r="F208" s="81">
        <v>7.0682870370370368E-2</v>
      </c>
      <c r="G208" s="67" t="s">
        <v>749</v>
      </c>
    </row>
    <row r="209" spans="2:7" x14ac:dyDescent="0.2">
      <c r="B209" s="64" t="s">
        <v>19</v>
      </c>
      <c r="C209" s="65">
        <v>75</v>
      </c>
      <c r="D209" s="160" t="s">
        <v>546</v>
      </c>
      <c r="E209" s="82">
        <v>2</v>
      </c>
      <c r="F209" s="130">
        <v>7.1458333333333332E-2</v>
      </c>
      <c r="G209" s="89" t="s">
        <v>48</v>
      </c>
    </row>
    <row r="210" spans="2:7" x14ac:dyDescent="0.2">
      <c r="B210" s="64" t="s">
        <v>132</v>
      </c>
      <c r="C210" s="65">
        <v>79</v>
      </c>
      <c r="D210" s="160" t="s">
        <v>78</v>
      </c>
      <c r="E210" s="82">
        <v>2</v>
      </c>
      <c r="F210" s="68" t="s">
        <v>242</v>
      </c>
      <c r="G210" s="67" t="s">
        <v>56</v>
      </c>
    </row>
    <row r="211" spans="2:7" x14ac:dyDescent="0.2">
      <c r="B211" s="64" t="s">
        <v>1</v>
      </c>
      <c r="C211" s="65">
        <v>77</v>
      </c>
      <c r="D211" s="160" t="s">
        <v>86</v>
      </c>
      <c r="E211" s="65">
        <v>2</v>
      </c>
      <c r="F211" s="68" t="s">
        <v>504</v>
      </c>
      <c r="G211" s="67" t="s">
        <v>51</v>
      </c>
    </row>
    <row r="212" spans="2:7" x14ac:dyDescent="0.2">
      <c r="B212" s="64" t="s">
        <v>219</v>
      </c>
      <c r="C212" s="65">
        <v>56</v>
      </c>
      <c r="D212" s="160" t="s">
        <v>83</v>
      </c>
      <c r="E212" s="82">
        <v>2</v>
      </c>
      <c r="F212" s="68" t="s">
        <v>243</v>
      </c>
      <c r="G212" s="67" t="s">
        <v>56</v>
      </c>
    </row>
    <row r="213" spans="2:7" s="2" customFormat="1" x14ac:dyDescent="0.2">
      <c r="B213" s="64" t="s">
        <v>84</v>
      </c>
      <c r="C213" s="65">
        <v>49</v>
      </c>
      <c r="D213" s="160" t="s">
        <v>85</v>
      </c>
      <c r="E213" s="65">
        <v>2</v>
      </c>
      <c r="F213" s="66" t="s">
        <v>354</v>
      </c>
      <c r="G213" s="67" t="s">
        <v>49</v>
      </c>
    </row>
    <row r="214" spans="2:7" x14ac:dyDescent="0.2">
      <c r="B214" s="69" t="s">
        <v>16</v>
      </c>
      <c r="C214" s="70">
        <v>86</v>
      </c>
      <c r="D214" s="161" t="s">
        <v>113</v>
      </c>
      <c r="E214" s="82">
        <v>2</v>
      </c>
      <c r="F214" s="68" t="s">
        <v>555</v>
      </c>
      <c r="G214" s="67" t="s">
        <v>55</v>
      </c>
    </row>
    <row r="215" spans="2:7" x14ac:dyDescent="0.2">
      <c r="B215" s="64" t="s">
        <v>179</v>
      </c>
      <c r="C215" s="65">
        <v>59</v>
      </c>
      <c r="D215" s="160" t="s">
        <v>26</v>
      </c>
      <c r="E215" s="65">
        <v>2</v>
      </c>
      <c r="F215" s="68" t="s">
        <v>505</v>
      </c>
      <c r="G215" s="67" t="s">
        <v>51</v>
      </c>
    </row>
    <row r="216" spans="2:7" x14ac:dyDescent="0.2">
      <c r="B216" s="69" t="s">
        <v>434</v>
      </c>
      <c r="C216" s="70">
        <v>69</v>
      </c>
      <c r="D216" s="161" t="s">
        <v>627</v>
      </c>
      <c r="E216" s="65">
        <v>2</v>
      </c>
      <c r="F216" s="68" t="s">
        <v>439</v>
      </c>
      <c r="G216" s="67" t="s">
        <v>50</v>
      </c>
    </row>
    <row r="217" spans="2:7" x14ac:dyDescent="0.2">
      <c r="B217" s="69" t="s">
        <v>476</v>
      </c>
      <c r="C217" s="66" t="s">
        <v>477</v>
      </c>
      <c r="D217" s="161" t="s">
        <v>475</v>
      </c>
      <c r="E217" s="82">
        <v>2</v>
      </c>
      <c r="F217" s="68" t="s">
        <v>560</v>
      </c>
      <c r="G217" s="67" t="s">
        <v>55</v>
      </c>
    </row>
    <row r="218" spans="2:7" x14ac:dyDescent="0.2">
      <c r="B218" s="64" t="s">
        <v>568</v>
      </c>
      <c r="C218" s="148">
        <v>75</v>
      </c>
      <c r="D218" s="161" t="s">
        <v>625</v>
      </c>
      <c r="E218" s="82">
        <v>2</v>
      </c>
      <c r="F218" s="68" t="s">
        <v>690</v>
      </c>
      <c r="G218" s="67" t="s">
        <v>704</v>
      </c>
    </row>
    <row r="219" spans="2:7" x14ac:dyDescent="0.2">
      <c r="B219" s="69" t="s">
        <v>648</v>
      </c>
      <c r="C219" s="82">
        <v>75</v>
      </c>
      <c r="D219" s="161" t="s">
        <v>625</v>
      </c>
      <c r="E219" s="82">
        <v>2</v>
      </c>
      <c r="F219" s="68" t="s">
        <v>692</v>
      </c>
      <c r="G219" s="67" t="s">
        <v>704</v>
      </c>
    </row>
    <row r="220" spans="2:7" x14ac:dyDescent="0.2">
      <c r="B220" s="69" t="s">
        <v>675</v>
      </c>
      <c r="C220" s="82">
        <v>73</v>
      </c>
      <c r="D220" s="161" t="s">
        <v>676</v>
      </c>
      <c r="E220" s="82">
        <v>2</v>
      </c>
      <c r="F220" s="68" t="s">
        <v>693</v>
      </c>
      <c r="G220" s="67" t="s">
        <v>704</v>
      </c>
    </row>
    <row r="221" spans="2:7" x14ac:dyDescent="0.2">
      <c r="B221" s="69" t="s">
        <v>384</v>
      </c>
      <c r="C221" s="100">
        <v>67</v>
      </c>
      <c r="D221" s="161" t="s">
        <v>383</v>
      </c>
      <c r="E221" s="82">
        <v>2</v>
      </c>
      <c r="F221" s="130">
        <v>8.1273148148148136E-2</v>
      </c>
      <c r="G221" s="67" t="s">
        <v>572</v>
      </c>
    </row>
    <row r="222" spans="2:7" x14ac:dyDescent="0.2">
      <c r="B222" s="69" t="s">
        <v>647</v>
      </c>
      <c r="C222" s="82">
        <v>74</v>
      </c>
      <c r="D222" s="161" t="s">
        <v>732</v>
      </c>
      <c r="E222" s="82">
        <v>2</v>
      </c>
      <c r="F222" s="68" t="s">
        <v>695</v>
      </c>
      <c r="G222" s="67" t="s">
        <v>704</v>
      </c>
    </row>
    <row r="223" spans="2:7" x14ac:dyDescent="0.2">
      <c r="B223" s="64" t="s">
        <v>89</v>
      </c>
      <c r="C223" s="65">
        <v>49</v>
      </c>
      <c r="D223" s="159" t="s">
        <v>378</v>
      </c>
      <c r="E223" s="65">
        <v>2</v>
      </c>
      <c r="F223" s="66" t="s">
        <v>360</v>
      </c>
      <c r="G223" s="67" t="s">
        <v>49</v>
      </c>
    </row>
    <row r="224" spans="2:7" x14ac:dyDescent="0.2">
      <c r="B224" s="64" t="s">
        <v>171</v>
      </c>
      <c r="C224" s="65">
        <v>72</v>
      </c>
      <c r="D224" s="160" t="s">
        <v>107</v>
      </c>
      <c r="E224" s="65">
        <v>2</v>
      </c>
      <c r="F224" s="68" t="s">
        <v>362</v>
      </c>
      <c r="G224" s="67" t="s">
        <v>54</v>
      </c>
    </row>
    <row r="225" spans="1:8" x14ac:dyDescent="0.2">
      <c r="B225" s="69" t="s">
        <v>592</v>
      </c>
      <c r="C225" s="100">
        <v>65</v>
      </c>
      <c r="D225" s="163" t="s">
        <v>669</v>
      </c>
      <c r="E225" s="82">
        <v>2</v>
      </c>
      <c r="F225" s="130">
        <v>8.8356481481481494E-2</v>
      </c>
      <c r="G225" s="67" t="s">
        <v>572</v>
      </c>
    </row>
    <row r="226" spans="1:8" x14ac:dyDescent="0.2">
      <c r="B226" s="69" t="s">
        <v>467</v>
      </c>
      <c r="C226" s="66" t="s">
        <v>468</v>
      </c>
      <c r="D226" s="161" t="s">
        <v>469</v>
      </c>
      <c r="E226" s="65">
        <v>2</v>
      </c>
      <c r="F226" s="131">
        <v>8.8506944444444444E-2</v>
      </c>
      <c r="G226" s="67" t="s">
        <v>51</v>
      </c>
    </row>
    <row r="227" spans="1:8" s="2" customFormat="1" x14ac:dyDescent="0.2">
      <c r="A227"/>
      <c r="B227" s="64" t="s">
        <v>61</v>
      </c>
      <c r="C227" s="65">
        <v>65</v>
      </c>
      <c r="D227" s="160" t="s">
        <v>333</v>
      </c>
      <c r="E227" s="65">
        <v>2</v>
      </c>
      <c r="F227" s="66" t="s">
        <v>334</v>
      </c>
      <c r="G227" s="67" t="s">
        <v>49</v>
      </c>
      <c r="H227"/>
    </row>
    <row r="228" spans="1:8" x14ac:dyDescent="0.2">
      <c r="B228" s="64" t="s">
        <v>90</v>
      </c>
      <c r="C228" s="65">
        <v>49</v>
      </c>
      <c r="D228" s="160" t="s">
        <v>91</v>
      </c>
      <c r="E228" s="65">
        <v>2</v>
      </c>
      <c r="F228" s="66" t="s">
        <v>363</v>
      </c>
      <c r="G228" s="67" t="s">
        <v>49</v>
      </c>
    </row>
    <row r="229" spans="1:8" x14ac:dyDescent="0.2">
      <c r="B229" s="69" t="s">
        <v>657</v>
      </c>
      <c r="C229" s="82">
        <v>80</v>
      </c>
      <c r="D229" s="161" t="s">
        <v>655</v>
      </c>
      <c r="E229" s="82">
        <v>2</v>
      </c>
      <c r="F229" s="81">
        <v>9.2152777777777764E-2</v>
      </c>
      <c r="G229" s="67" t="s">
        <v>749</v>
      </c>
    </row>
    <row r="230" spans="1:8" x14ac:dyDescent="0.2">
      <c r="B230" s="69" t="s">
        <v>656</v>
      </c>
      <c r="C230" s="82">
        <v>77</v>
      </c>
      <c r="D230" s="161" t="s">
        <v>655</v>
      </c>
      <c r="E230" s="82">
        <v>2</v>
      </c>
      <c r="F230" s="68" t="s">
        <v>702</v>
      </c>
      <c r="G230" s="67" t="s">
        <v>704</v>
      </c>
    </row>
    <row r="231" spans="1:8" x14ac:dyDescent="0.2">
      <c r="B231" s="69" t="s">
        <v>654</v>
      </c>
      <c r="C231" s="82">
        <v>74</v>
      </c>
      <c r="D231" s="161" t="s">
        <v>655</v>
      </c>
      <c r="E231" s="82">
        <v>2</v>
      </c>
      <c r="F231" s="81">
        <v>0.11559027777777779</v>
      </c>
      <c r="G231" s="67" t="s">
        <v>749</v>
      </c>
    </row>
    <row r="232" spans="1:8" x14ac:dyDescent="0.2">
      <c r="B232" s="69" t="s">
        <v>426</v>
      </c>
      <c r="C232" s="70">
        <v>57</v>
      </c>
      <c r="D232" s="153" t="s">
        <v>602</v>
      </c>
      <c r="E232" s="65">
        <v>2</v>
      </c>
      <c r="F232" s="228">
        <v>0.11979166666666667</v>
      </c>
      <c r="G232" s="67" t="s">
        <v>749</v>
      </c>
    </row>
    <row r="233" spans="1:8" x14ac:dyDescent="0.2">
      <c r="B233" s="64" t="s">
        <v>185</v>
      </c>
      <c r="C233" s="65">
        <v>82</v>
      </c>
      <c r="D233" s="159" t="s">
        <v>378</v>
      </c>
      <c r="E233" s="65">
        <v>2</v>
      </c>
      <c r="F233" s="68" t="s">
        <v>366</v>
      </c>
      <c r="G233" s="67" t="s">
        <v>54</v>
      </c>
    </row>
    <row r="234" spans="1:8" x14ac:dyDescent="0.2">
      <c r="B234" s="69" t="s">
        <v>484</v>
      </c>
      <c r="C234" s="70">
        <v>89</v>
      </c>
      <c r="D234" s="161" t="s">
        <v>485</v>
      </c>
      <c r="E234" s="82">
        <v>1</v>
      </c>
      <c r="F234" s="68" t="s">
        <v>548</v>
      </c>
      <c r="G234" s="67" t="s">
        <v>55</v>
      </c>
    </row>
    <row r="235" spans="1:8" x14ac:dyDescent="0.2">
      <c r="B235" s="64" t="s">
        <v>605</v>
      </c>
      <c r="C235" s="65">
        <v>74</v>
      </c>
      <c r="D235" s="185" t="s">
        <v>606</v>
      </c>
      <c r="E235" s="82">
        <v>1</v>
      </c>
      <c r="F235" s="130">
        <v>5.8506944444444452E-2</v>
      </c>
      <c r="G235" s="67" t="s">
        <v>629</v>
      </c>
    </row>
    <row r="236" spans="1:8" x14ac:dyDescent="0.2">
      <c r="B236" s="69" t="s">
        <v>465</v>
      </c>
      <c r="C236" s="70">
        <v>86</v>
      </c>
      <c r="D236" s="161" t="s">
        <v>506</v>
      </c>
      <c r="E236" s="65">
        <v>1</v>
      </c>
      <c r="F236" s="131">
        <v>6.1053240740740734E-2</v>
      </c>
      <c r="G236" s="67" t="s">
        <v>51</v>
      </c>
    </row>
    <row r="237" spans="1:8" x14ac:dyDescent="0.2">
      <c r="B237" s="64" t="s">
        <v>402</v>
      </c>
      <c r="C237" s="65">
        <v>61</v>
      </c>
      <c r="D237" s="160" t="s">
        <v>83</v>
      </c>
      <c r="E237" s="82">
        <v>1</v>
      </c>
      <c r="F237" s="110">
        <v>6.3090277777777773E-2</v>
      </c>
      <c r="G237" s="89" t="s">
        <v>48</v>
      </c>
    </row>
    <row r="238" spans="1:8" x14ac:dyDescent="0.2">
      <c r="A238" s="2"/>
      <c r="B238" s="69" t="s">
        <v>64</v>
      </c>
      <c r="C238" s="70">
        <v>81</v>
      </c>
      <c r="D238" s="161" t="s">
        <v>99</v>
      </c>
      <c r="E238" s="82">
        <v>1</v>
      </c>
      <c r="F238" s="68" t="s">
        <v>234</v>
      </c>
      <c r="G238" s="67" t="s">
        <v>56</v>
      </c>
    </row>
    <row r="239" spans="1:8" x14ac:dyDescent="0.2">
      <c r="B239" s="69" t="s">
        <v>405</v>
      </c>
      <c r="C239" s="70">
        <v>80</v>
      </c>
      <c r="D239" s="161" t="s">
        <v>401</v>
      </c>
      <c r="E239" s="82">
        <v>1</v>
      </c>
      <c r="F239" s="130">
        <v>6.3923611111111112E-2</v>
      </c>
      <c r="G239" s="89" t="s">
        <v>48</v>
      </c>
    </row>
    <row r="240" spans="1:8" x14ac:dyDescent="0.2">
      <c r="B240" s="64" t="s">
        <v>72</v>
      </c>
      <c r="C240" s="65">
        <v>69</v>
      </c>
      <c r="D240" s="160" t="s">
        <v>75</v>
      </c>
      <c r="E240" s="65">
        <v>1</v>
      </c>
      <c r="F240" s="116" t="s">
        <v>339</v>
      </c>
      <c r="G240" s="67" t="s">
        <v>49</v>
      </c>
      <c r="H240" s="94" t="s">
        <v>374</v>
      </c>
    </row>
    <row r="241" spans="1:8" x14ac:dyDescent="0.2">
      <c r="B241" s="69" t="s">
        <v>590</v>
      </c>
      <c r="C241" s="70">
        <v>81</v>
      </c>
      <c r="D241" s="160" t="s">
        <v>600</v>
      </c>
      <c r="E241" s="82">
        <v>1</v>
      </c>
      <c r="F241" s="68" t="s">
        <v>595</v>
      </c>
      <c r="G241" s="67" t="s">
        <v>572</v>
      </c>
    </row>
    <row r="242" spans="1:8" x14ac:dyDescent="0.2">
      <c r="B242" s="64" t="s">
        <v>79</v>
      </c>
      <c r="C242" s="65">
        <v>78</v>
      </c>
      <c r="D242" s="159" t="s">
        <v>378</v>
      </c>
      <c r="E242" s="65">
        <v>1</v>
      </c>
      <c r="F242" s="66" t="s">
        <v>341</v>
      </c>
      <c r="G242" s="67" t="s">
        <v>49</v>
      </c>
    </row>
    <row r="243" spans="1:8" s="2" customFormat="1" x14ac:dyDescent="0.2">
      <c r="B243" s="64" t="s">
        <v>115</v>
      </c>
      <c r="C243" s="65">
        <v>51</v>
      </c>
      <c r="D243" s="159" t="s">
        <v>378</v>
      </c>
      <c r="E243" s="65">
        <v>1</v>
      </c>
      <c r="F243" s="66" t="s">
        <v>342</v>
      </c>
      <c r="G243" s="67" t="s">
        <v>57</v>
      </c>
    </row>
    <row r="244" spans="1:8" x14ac:dyDescent="0.2">
      <c r="B244" s="64" t="s">
        <v>182</v>
      </c>
      <c r="C244" s="65">
        <v>84</v>
      </c>
      <c r="D244" s="160" t="s">
        <v>194</v>
      </c>
      <c r="E244" s="65">
        <v>1</v>
      </c>
      <c r="F244" s="66" t="s">
        <v>343</v>
      </c>
      <c r="G244" s="67" t="s">
        <v>54</v>
      </c>
    </row>
    <row r="245" spans="1:8" x14ac:dyDescent="0.2">
      <c r="B245" s="69" t="s">
        <v>730</v>
      </c>
      <c r="C245" s="65">
        <v>78</v>
      </c>
      <c r="D245" s="161" t="s">
        <v>731</v>
      </c>
      <c r="E245" s="65">
        <v>1</v>
      </c>
      <c r="F245" s="81">
        <v>6.609953703703704E-2</v>
      </c>
      <c r="G245" s="67" t="s">
        <v>749</v>
      </c>
    </row>
    <row r="246" spans="1:8" s="79" customFormat="1" ht="12.75" customHeight="1" x14ac:dyDescent="0.2">
      <c r="A246"/>
      <c r="B246" s="69" t="s">
        <v>651</v>
      </c>
      <c r="C246" s="82">
        <v>75</v>
      </c>
      <c r="D246" s="161" t="s">
        <v>652</v>
      </c>
      <c r="E246" s="82">
        <v>1</v>
      </c>
      <c r="F246" s="68" t="s">
        <v>679</v>
      </c>
      <c r="G246" s="67" t="s">
        <v>704</v>
      </c>
      <c r="H246"/>
    </row>
    <row r="247" spans="1:8" s="2" customFormat="1" x14ac:dyDescent="0.2">
      <c r="B247" s="69" t="s">
        <v>480</v>
      </c>
      <c r="C247" s="70">
        <v>60</v>
      </c>
      <c r="D247" s="161" t="s">
        <v>26</v>
      </c>
      <c r="E247" s="65">
        <v>1</v>
      </c>
      <c r="F247" s="131">
        <v>6.6331018518518511E-2</v>
      </c>
      <c r="G247" s="67" t="s">
        <v>51</v>
      </c>
    </row>
    <row r="248" spans="1:8" x14ac:dyDescent="0.2">
      <c r="B248" s="69" t="s">
        <v>662</v>
      </c>
      <c r="C248" s="82">
        <v>91</v>
      </c>
      <c r="D248" s="161" t="s">
        <v>59</v>
      </c>
      <c r="E248" s="82">
        <v>1</v>
      </c>
      <c r="F248" s="68" t="s">
        <v>680</v>
      </c>
      <c r="G248" s="67" t="s">
        <v>704</v>
      </c>
    </row>
    <row r="249" spans="1:8" x14ac:dyDescent="0.2">
      <c r="B249" s="69" t="s">
        <v>673</v>
      </c>
      <c r="C249" s="82">
        <v>79</v>
      </c>
      <c r="D249" s="161" t="s">
        <v>674</v>
      </c>
      <c r="E249" s="82">
        <v>1</v>
      </c>
      <c r="F249" s="68" t="s">
        <v>681</v>
      </c>
      <c r="G249" s="67" t="s">
        <v>704</v>
      </c>
    </row>
    <row r="250" spans="1:8" x14ac:dyDescent="0.2">
      <c r="B250" s="64" t="s">
        <v>591</v>
      </c>
      <c r="C250" s="65">
        <v>79</v>
      </c>
      <c r="D250" s="160" t="s">
        <v>600</v>
      </c>
      <c r="E250" s="82">
        <v>1</v>
      </c>
      <c r="F250" s="68" t="s">
        <v>596</v>
      </c>
      <c r="G250" s="67" t="s">
        <v>572</v>
      </c>
    </row>
    <row r="251" spans="1:8" x14ac:dyDescent="0.2">
      <c r="B251" s="64" t="s">
        <v>214</v>
      </c>
      <c r="C251" s="65">
        <v>81</v>
      </c>
      <c r="D251" s="160" t="s">
        <v>18</v>
      </c>
      <c r="E251" s="82">
        <v>1</v>
      </c>
      <c r="F251" s="130">
        <v>6.7627314814814821E-2</v>
      </c>
      <c r="G251" s="89" t="s">
        <v>48</v>
      </c>
    </row>
    <row r="252" spans="1:8" x14ac:dyDescent="0.2">
      <c r="B252" s="64" t="s">
        <v>187</v>
      </c>
      <c r="C252" s="65">
        <v>67</v>
      </c>
      <c r="D252" s="161" t="s">
        <v>148</v>
      </c>
      <c r="E252" s="65">
        <v>1</v>
      </c>
      <c r="F252" s="68" t="s">
        <v>344</v>
      </c>
      <c r="G252" s="67" t="s">
        <v>54</v>
      </c>
    </row>
    <row r="253" spans="1:8" s="79" customFormat="1" ht="15" x14ac:dyDescent="0.2">
      <c r="A253"/>
      <c r="B253" s="64" t="s">
        <v>403</v>
      </c>
      <c r="C253" s="65">
        <v>70</v>
      </c>
      <c r="D253" s="160" t="s">
        <v>107</v>
      </c>
      <c r="E253" s="82">
        <v>1</v>
      </c>
      <c r="F253" s="130">
        <v>6.7754629629629637E-2</v>
      </c>
      <c r="G253" s="89" t="s">
        <v>48</v>
      </c>
      <c r="H253"/>
    </row>
    <row r="254" spans="1:8" x14ac:dyDescent="0.2">
      <c r="B254" s="64" t="s">
        <v>175</v>
      </c>
      <c r="C254" s="65">
        <v>83</v>
      </c>
      <c r="D254" s="160" t="s">
        <v>107</v>
      </c>
      <c r="E254" s="65">
        <v>1</v>
      </c>
      <c r="F254" s="66" t="s">
        <v>345</v>
      </c>
      <c r="G254" s="67" t="s">
        <v>54</v>
      </c>
    </row>
    <row r="255" spans="1:8" x14ac:dyDescent="0.2">
      <c r="B255" s="64" t="s">
        <v>393</v>
      </c>
      <c r="C255" s="65">
        <v>79</v>
      </c>
      <c r="D255" s="160" t="s">
        <v>394</v>
      </c>
      <c r="E255" s="82">
        <v>1</v>
      </c>
      <c r="F255" s="130">
        <v>6.9050925925925918E-2</v>
      </c>
      <c r="G255" s="89" t="s">
        <v>48</v>
      </c>
    </row>
    <row r="256" spans="1:8" x14ac:dyDescent="0.2">
      <c r="B256" s="64" t="s">
        <v>404</v>
      </c>
      <c r="C256" s="65">
        <v>66</v>
      </c>
      <c r="D256" s="160" t="s">
        <v>20</v>
      </c>
      <c r="E256" s="82">
        <v>1</v>
      </c>
      <c r="F256" s="130">
        <v>6.9097222222222213E-2</v>
      </c>
      <c r="G256" s="89" t="s">
        <v>48</v>
      </c>
    </row>
    <row r="257" spans="1:7" ht="15" x14ac:dyDescent="0.2">
      <c r="A257" s="79"/>
      <c r="B257" s="69" t="s">
        <v>614</v>
      </c>
      <c r="C257" s="82">
        <v>72</v>
      </c>
      <c r="D257" s="161" t="s">
        <v>615</v>
      </c>
      <c r="E257" s="82">
        <v>1</v>
      </c>
      <c r="F257" s="130">
        <v>6.9733796296296294E-2</v>
      </c>
      <c r="G257" s="67" t="s">
        <v>629</v>
      </c>
    </row>
    <row r="258" spans="1:7" x14ac:dyDescent="0.2">
      <c r="B258" s="64" t="s">
        <v>6</v>
      </c>
      <c r="C258" s="65">
        <v>87</v>
      </c>
      <c r="D258" s="160" t="s">
        <v>406</v>
      </c>
      <c r="E258" s="82">
        <v>1</v>
      </c>
      <c r="F258" s="130">
        <v>7.0358796296296308E-2</v>
      </c>
      <c r="G258" s="89" t="s">
        <v>48</v>
      </c>
    </row>
    <row r="259" spans="1:7" x14ac:dyDescent="0.2">
      <c r="B259" s="64" t="s">
        <v>207</v>
      </c>
      <c r="C259" s="65">
        <v>64</v>
      </c>
      <c r="D259" s="160" t="s">
        <v>208</v>
      </c>
      <c r="E259" s="82">
        <v>1</v>
      </c>
      <c r="F259" s="68" t="s">
        <v>238</v>
      </c>
      <c r="G259" s="67" t="s">
        <v>56</v>
      </c>
    </row>
    <row r="260" spans="1:7" x14ac:dyDescent="0.2">
      <c r="B260" s="69" t="s">
        <v>612</v>
      </c>
      <c r="C260" s="82">
        <v>67</v>
      </c>
      <c r="D260" s="161" t="s">
        <v>613</v>
      </c>
      <c r="E260" s="82">
        <v>1</v>
      </c>
      <c r="F260" s="130">
        <v>7.0428240740740736E-2</v>
      </c>
      <c r="G260" s="67" t="s">
        <v>629</v>
      </c>
    </row>
    <row r="261" spans="1:7" x14ac:dyDescent="0.2">
      <c r="B261" s="69" t="s">
        <v>643</v>
      </c>
      <c r="C261" s="82">
        <v>88</v>
      </c>
      <c r="D261" s="161" t="s">
        <v>644</v>
      </c>
      <c r="E261" s="82">
        <v>1</v>
      </c>
      <c r="F261" s="68" t="s">
        <v>239</v>
      </c>
      <c r="G261" s="67" t="s">
        <v>704</v>
      </c>
    </row>
    <row r="262" spans="1:7" x14ac:dyDescent="0.2">
      <c r="B262" s="69" t="s">
        <v>509</v>
      </c>
      <c r="C262" s="70">
        <v>78</v>
      </c>
      <c r="D262" s="161" t="s">
        <v>86</v>
      </c>
      <c r="E262" s="65">
        <v>1</v>
      </c>
      <c r="F262" s="131">
        <v>7.0844907407407412E-2</v>
      </c>
      <c r="G262" s="67" t="s">
        <v>51</v>
      </c>
    </row>
    <row r="263" spans="1:7" x14ac:dyDescent="0.2">
      <c r="B263" s="69" t="s">
        <v>538</v>
      </c>
      <c r="C263" s="70">
        <v>75</v>
      </c>
      <c r="D263" s="161" t="s">
        <v>102</v>
      </c>
      <c r="E263" s="82">
        <v>1</v>
      </c>
      <c r="F263" s="68" t="s">
        <v>553</v>
      </c>
      <c r="G263" s="67" t="s">
        <v>55</v>
      </c>
    </row>
    <row r="264" spans="1:7" x14ac:dyDescent="0.2">
      <c r="B264" s="64" t="s">
        <v>117</v>
      </c>
      <c r="C264" s="65">
        <v>50</v>
      </c>
      <c r="D264" s="160" t="s">
        <v>108</v>
      </c>
      <c r="E264" s="65">
        <v>1</v>
      </c>
      <c r="F264" s="68" t="s">
        <v>347</v>
      </c>
      <c r="G264" s="67" t="s">
        <v>54</v>
      </c>
    </row>
    <row r="265" spans="1:7" x14ac:dyDescent="0.2">
      <c r="B265" s="69" t="s">
        <v>471</v>
      </c>
      <c r="C265" s="70">
        <v>78</v>
      </c>
      <c r="D265" s="161" t="s">
        <v>510</v>
      </c>
      <c r="E265" s="65">
        <v>1</v>
      </c>
      <c r="F265" s="131">
        <v>7.1689814814814817E-2</v>
      </c>
      <c r="G265" s="67" t="s">
        <v>51</v>
      </c>
    </row>
    <row r="266" spans="1:7" x14ac:dyDescent="0.2">
      <c r="B266" s="69" t="s">
        <v>420</v>
      </c>
      <c r="C266" s="70">
        <v>88</v>
      </c>
      <c r="D266" s="162" t="s">
        <v>464</v>
      </c>
      <c r="E266" s="65">
        <v>1</v>
      </c>
      <c r="F266" s="131">
        <v>7.2256944444444443E-2</v>
      </c>
      <c r="G266" s="67" t="s">
        <v>51</v>
      </c>
    </row>
    <row r="267" spans="1:7" x14ac:dyDescent="0.2">
      <c r="B267" s="69" t="s">
        <v>626</v>
      </c>
      <c r="C267" s="82">
        <v>85</v>
      </c>
      <c r="D267" s="161" t="s">
        <v>107</v>
      </c>
      <c r="E267" s="82">
        <v>1</v>
      </c>
      <c r="F267" s="130">
        <v>7.2337962962962965E-2</v>
      </c>
      <c r="G267" s="67" t="s">
        <v>629</v>
      </c>
    </row>
    <row r="268" spans="1:7" x14ac:dyDescent="0.2">
      <c r="B268" s="64" t="s">
        <v>398</v>
      </c>
      <c r="C268" s="65">
        <v>66</v>
      </c>
      <c r="D268" s="160" t="s">
        <v>399</v>
      </c>
      <c r="E268" s="82">
        <v>1</v>
      </c>
      <c r="F268" s="130">
        <v>7.2372685185185193E-2</v>
      </c>
      <c r="G268" s="89" t="s">
        <v>48</v>
      </c>
    </row>
    <row r="269" spans="1:7" x14ac:dyDescent="0.2">
      <c r="B269" s="64" t="s">
        <v>80</v>
      </c>
      <c r="C269" s="65">
        <v>73</v>
      </c>
      <c r="D269" s="160" t="s">
        <v>78</v>
      </c>
      <c r="E269" s="65">
        <v>1</v>
      </c>
      <c r="F269" s="66" t="s">
        <v>348</v>
      </c>
      <c r="G269" s="67" t="s">
        <v>49</v>
      </c>
    </row>
    <row r="270" spans="1:7" x14ac:dyDescent="0.2">
      <c r="B270" s="64" t="s">
        <v>209</v>
      </c>
      <c r="C270" s="65">
        <v>79</v>
      </c>
      <c r="D270" s="160" t="s">
        <v>210</v>
      </c>
      <c r="E270" s="65">
        <v>1</v>
      </c>
      <c r="F270" s="68" t="s">
        <v>241</v>
      </c>
      <c r="G270" s="67" t="s">
        <v>56</v>
      </c>
    </row>
    <row r="271" spans="1:7" x14ac:dyDescent="0.2">
      <c r="B271" s="64" t="s">
        <v>181</v>
      </c>
      <c r="C271" s="65">
        <v>48</v>
      </c>
      <c r="D271" s="160" t="s">
        <v>123</v>
      </c>
      <c r="E271" s="65">
        <v>1</v>
      </c>
      <c r="F271" s="68" t="s">
        <v>349</v>
      </c>
      <c r="G271" s="67" t="s">
        <v>54</v>
      </c>
    </row>
    <row r="272" spans="1:7" s="2" customFormat="1" x14ac:dyDescent="0.2">
      <c r="B272" s="64" t="s">
        <v>350</v>
      </c>
      <c r="C272" s="65">
        <v>80</v>
      </c>
      <c r="D272" s="160" t="s">
        <v>351</v>
      </c>
      <c r="E272" s="65">
        <v>1</v>
      </c>
      <c r="F272" s="66" t="s">
        <v>352</v>
      </c>
      <c r="G272" s="67" t="s">
        <v>49</v>
      </c>
    </row>
    <row r="273" spans="2:7" x14ac:dyDescent="0.2">
      <c r="B273" s="69" t="s">
        <v>423</v>
      </c>
      <c r="C273" s="70">
        <v>75</v>
      </c>
      <c r="D273" s="161" t="s">
        <v>107</v>
      </c>
      <c r="E273" s="65">
        <v>1</v>
      </c>
      <c r="F273" s="68" t="s">
        <v>438</v>
      </c>
      <c r="G273" s="67" t="s">
        <v>50</v>
      </c>
    </row>
    <row r="274" spans="2:7" x14ac:dyDescent="0.2">
      <c r="B274" s="69" t="s">
        <v>725</v>
      </c>
      <c r="C274" s="82">
        <v>90</v>
      </c>
      <c r="D274" s="161" t="s">
        <v>38</v>
      </c>
      <c r="E274" s="82">
        <v>1</v>
      </c>
      <c r="F274" s="81">
        <v>7.4999999999999997E-2</v>
      </c>
      <c r="G274" s="67" t="s">
        <v>749</v>
      </c>
    </row>
    <row r="275" spans="2:7" x14ac:dyDescent="0.2">
      <c r="B275" s="64" t="s">
        <v>189</v>
      </c>
      <c r="C275" s="65">
        <v>71</v>
      </c>
      <c r="D275" s="160" t="s">
        <v>190</v>
      </c>
      <c r="E275" s="65">
        <v>1</v>
      </c>
      <c r="F275" s="68" t="s">
        <v>353</v>
      </c>
      <c r="G275" s="67" t="s">
        <v>54</v>
      </c>
    </row>
    <row r="276" spans="2:7" x14ac:dyDescent="0.2">
      <c r="B276" s="64" t="s">
        <v>158</v>
      </c>
      <c r="C276" s="65">
        <v>67</v>
      </c>
      <c r="D276" s="159" t="s">
        <v>378</v>
      </c>
      <c r="E276" s="65">
        <v>1</v>
      </c>
      <c r="F276" s="81">
        <v>7.5104166666666666E-2</v>
      </c>
      <c r="G276" s="67" t="s">
        <v>53</v>
      </c>
    </row>
    <row r="277" spans="2:7" x14ac:dyDescent="0.2">
      <c r="B277" s="69" t="s">
        <v>634</v>
      </c>
      <c r="C277" s="70">
        <v>93</v>
      </c>
      <c r="D277" s="161" t="s">
        <v>422</v>
      </c>
      <c r="E277" s="82">
        <v>1</v>
      </c>
      <c r="F277" s="68" t="s">
        <v>635</v>
      </c>
      <c r="G277" s="67" t="s">
        <v>55</v>
      </c>
    </row>
    <row r="278" spans="2:7" x14ac:dyDescent="0.2">
      <c r="B278" s="64" t="s">
        <v>547</v>
      </c>
      <c r="C278" s="65">
        <v>99</v>
      </c>
      <c r="D278" s="160" t="s">
        <v>543</v>
      </c>
      <c r="E278" s="82">
        <v>1</v>
      </c>
      <c r="F278" s="68" t="s">
        <v>554</v>
      </c>
      <c r="G278" s="67" t="s">
        <v>55</v>
      </c>
    </row>
    <row r="279" spans="2:7" x14ac:dyDescent="0.2">
      <c r="B279" s="69" t="s">
        <v>723</v>
      </c>
      <c r="C279" s="65">
        <v>88</v>
      </c>
      <c r="D279" s="161" t="s">
        <v>724</v>
      </c>
      <c r="E279" s="65">
        <v>1</v>
      </c>
      <c r="F279" s="81">
        <v>7.5729166666666667E-2</v>
      </c>
      <c r="G279" s="67" t="s">
        <v>749</v>
      </c>
    </row>
    <row r="280" spans="2:7" x14ac:dyDescent="0.2">
      <c r="B280" s="64" t="s">
        <v>211</v>
      </c>
      <c r="C280" s="65">
        <v>61</v>
      </c>
      <c r="D280" s="160" t="s">
        <v>212</v>
      </c>
      <c r="E280" s="82">
        <v>1</v>
      </c>
      <c r="F280" s="68" t="s">
        <v>244</v>
      </c>
      <c r="G280" s="67" t="s">
        <v>56</v>
      </c>
    </row>
    <row r="281" spans="2:7" x14ac:dyDescent="0.2">
      <c r="B281" s="69" t="s">
        <v>487</v>
      </c>
      <c r="C281" s="70">
        <v>87</v>
      </c>
      <c r="D281" s="161" t="s">
        <v>59</v>
      </c>
      <c r="E281" s="82">
        <v>1</v>
      </c>
      <c r="F281" s="68" t="s">
        <v>556</v>
      </c>
      <c r="G281" s="67" t="s">
        <v>55</v>
      </c>
    </row>
    <row r="282" spans="2:7" x14ac:dyDescent="0.2">
      <c r="B282" s="69" t="s">
        <v>734</v>
      </c>
      <c r="C282" s="65">
        <v>82</v>
      </c>
      <c r="D282" s="161" t="s">
        <v>394</v>
      </c>
      <c r="E282" s="65">
        <v>1</v>
      </c>
      <c r="F282" s="81">
        <v>7.7210648148148139E-2</v>
      </c>
      <c r="G282" s="67" t="s">
        <v>749</v>
      </c>
    </row>
    <row r="283" spans="2:7" x14ac:dyDescent="0.2">
      <c r="B283" s="64" t="s">
        <v>166</v>
      </c>
      <c r="C283" s="65">
        <v>53</v>
      </c>
      <c r="D283" s="161" t="s">
        <v>26</v>
      </c>
      <c r="E283" s="65">
        <v>1</v>
      </c>
      <c r="F283" s="81">
        <v>7.7280092592592595E-2</v>
      </c>
      <c r="G283" s="67" t="s">
        <v>53</v>
      </c>
    </row>
    <row r="284" spans="2:7" x14ac:dyDescent="0.2">
      <c r="B284" s="64" t="s">
        <v>542</v>
      </c>
      <c r="C284" s="65">
        <v>76</v>
      </c>
      <c r="D284" s="160" t="s">
        <v>543</v>
      </c>
      <c r="E284" s="82">
        <v>1</v>
      </c>
      <c r="F284" s="68" t="s">
        <v>557</v>
      </c>
      <c r="G284" s="67" t="s">
        <v>55</v>
      </c>
    </row>
    <row r="285" spans="2:7" x14ac:dyDescent="0.2">
      <c r="B285" s="64" t="s">
        <v>583</v>
      </c>
      <c r="C285" s="65">
        <v>77</v>
      </c>
      <c r="D285" s="160" t="s">
        <v>107</v>
      </c>
      <c r="E285" s="82">
        <v>1</v>
      </c>
      <c r="F285" s="68" t="s">
        <v>597</v>
      </c>
      <c r="G285" s="67" t="s">
        <v>572</v>
      </c>
    </row>
    <row r="286" spans="2:7" x14ac:dyDescent="0.2">
      <c r="B286" s="64" t="s">
        <v>544</v>
      </c>
      <c r="C286" s="65">
        <v>78</v>
      </c>
      <c r="D286" s="160" t="s">
        <v>543</v>
      </c>
      <c r="E286" s="82">
        <v>1</v>
      </c>
      <c r="F286" s="68" t="s">
        <v>558</v>
      </c>
      <c r="G286" s="67" t="s">
        <v>55</v>
      </c>
    </row>
    <row r="287" spans="2:7" x14ac:dyDescent="0.2">
      <c r="B287" s="69" t="s">
        <v>429</v>
      </c>
      <c r="C287" s="70">
        <v>77</v>
      </c>
      <c r="D287" s="161" t="s">
        <v>430</v>
      </c>
      <c r="E287" s="65">
        <v>1</v>
      </c>
      <c r="F287" s="68" t="s">
        <v>440</v>
      </c>
      <c r="G287" s="67" t="s">
        <v>50</v>
      </c>
    </row>
    <row r="288" spans="2:7" x14ac:dyDescent="0.2">
      <c r="B288" s="64" t="s">
        <v>216</v>
      </c>
      <c r="C288" s="65">
        <v>57</v>
      </c>
      <c r="D288" s="160" t="s">
        <v>217</v>
      </c>
      <c r="E288" s="82">
        <v>1</v>
      </c>
      <c r="F288" s="68" t="s">
        <v>247</v>
      </c>
      <c r="G288" s="67" t="s">
        <v>56</v>
      </c>
    </row>
    <row r="289" spans="2:8" x14ac:dyDescent="0.2">
      <c r="B289" s="69" t="s">
        <v>511</v>
      </c>
      <c r="C289" s="70">
        <v>92</v>
      </c>
      <c r="D289" s="161" t="s">
        <v>474</v>
      </c>
      <c r="E289" s="82">
        <v>1</v>
      </c>
      <c r="F289" s="131">
        <v>7.8738425925925934E-2</v>
      </c>
      <c r="G289" s="67" t="s">
        <v>51</v>
      </c>
    </row>
    <row r="290" spans="2:8" x14ac:dyDescent="0.2">
      <c r="B290" s="69" t="s">
        <v>432</v>
      </c>
      <c r="C290" s="65">
        <v>87</v>
      </c>
      <c r="D290" s="160" t="s">
        <v>463</v>
      </c>
      <c r="E290" s="65">
        <v>1</v>
      </c>
      <c r="F290" s="68" t="s">
        <v>441</v>
      </c>
      <c r="G290" s="67" t="s">
        <v>50</v>
      </c>
    </row>
    <row r="291" spans="2:8" x14ac:dyDescent="0.2">
      <c r="B291" s="69" t="s">
        <v>660</v>
      </c>
      <c r="C291" s="82">
        <v>76</v>
      </c>
      <c r="D291" s="161" t="s">
        <v>661</v>
      </c>
      <c r="E291" s="82">
        <v>1</v>
      </c>
      <c r="F291" s="68" t="s">
        <v>689</v>
      </c>
      <c r="G291" s="67" t="s">
        <v>704</v>
      </c>
    </row>
    <row r="292" spans="2:8" x14ac:dyDescent="0.2">
      <c r="B292" s="69" t="s">
        <v>478</v>
      </c>
      <c r="C292" s="66" t="s">
        <v>479</v>
      </c>
      <c r="D292" s="161" t="s">
        <v>86</v>
      </c>
      <c r="E292" s="82">
        <v>1</v>
      </c>
      <c r="F292" s="68" t="s">
        <v>559</v>
      </c>
      <c r="G292" s="67" t="s">
        <v>55</v>
      </c>
    </row>
    <row r="293" spans="2:8" x14ac:dyDescent="0.2">
      <c r="B293" s="69" t="s">
        <v>621</v>
      </c>
      <c r="C293" s="68" t="s">
        <v>620</v>
      </c>
      <c r="D293" s="161" t="s">
        <v>619</v>
      </c>
      <c r="E293" s="82">
        <v>1</v>
      </c>
      <c r="F293" s="130">
        <v>7.9849537037037038E-2</v>
      </c>
      <c r="G293" s="67" t="s">
        <v>629</v>
      </c>
    </row>
    <row r="294" spans="2:8" x14ac:dyDescent="0.2">
      <c r="B294" s="69" t="s">
        <v>431</v>
      </c>
      <c r="C294" s="70">
        <v>73</v>
      </c>
      <c r="D294" s="161" t="s">
        <v>430</v>
      </c>
      <c r="E294" s="65">
        <v>1</v>
      </c>
      <c r="F294" s="68" t="s">
        <v>442</v>
      </c>
      <c r="G294" s="67" t="s">
        <v>50</v>
      </c>
    </row>
    <row r="295" spans="2:8" s="2" customFormat="1" x14ac:dyDescent="0.2">
      <c r="B295" s="64" t="s">
        <v>133</v>
      </c>
      <c r="C295" s="65">
        <v>42</v>
      </c>
      <c r="D295" s="160" t="s">
        <v>26</v>
      </c>
      <c r="E295" s="65">
        <v>1</v>
      </c>
      <c r="F295" s="81">
        <v>8.0902777777777782E-2</v>
      </c>
      <c r="G295" s="67" t="s">
        <v>53</v>
      </c>
      <c r="H295"/>
    </row>
    <row r="296" spans="2:8" x14ac:dyDescent="0.2">
      <c r="B296" s="64" t="s">
        <v>188</v>
      </c>
      <c r="C296" s="65">
        <v>66</v>
      </c>
      <c r="D296" s="160" t="s">
        <v>193</v>
      </c>
      <c r="E296" s="65">
        <v>1</v>
      </c>
      <c r="F296" s="68" t="s">
        <v>355</v>
      </c>
      <c r="G296" s="67" t="s">
        <v>54</v>
      </c>
    </row>
    <row r="297" spans="2:8" x14ac:dyDescent="0.2">
      <c r="B297" s="64" t="s">
        <v>593</v>
      </c>
      <c r="C297" s="65">
        <v>70</v>
      </c>
      <c r="D297" s="160" t="s">
        <v>59</v>
      </c>
      <c r="E297" s="82">
        <v>1</v>
      </c>
      <c r="F297" s="130">
        <v>8.1562499999999996E-2</v>
      </c>
      <c r="G297" s="67" t="s">
        <v>572</v>
      </c>
    </row>
    <row r="298" spans="2:8" x14ac:dyDescent="0.2">
      <c r="B298" s="69" t="s">
        <v>726</v>
      </c>
      <c r="C298" s="65">
        <v>85</v>
      </c>
      <c r="D298" s="161" t="s">
        <v>727</v>
      </c>
      <c r="E298" s="65">
        <v>1</v>
      </c>
      <c r="F298" s="81">
        <v>8.1736111111111107E-2</v>
      </c>
      <c r="G298" s="67" t="s">
        <v>749</v>
      </c>
    </row>
    <row r="299" spans="2:8" x14ac:dyDescent="0.2">
      <c r="B299" s="64" t="s">
        <v>186</v>
      </c>
      <c r="C299" s="65">
        <v>80</v>
      </c>
      <c r="D299" s="160" t="s">
        <v>173</v>
      </c>
      <c r="E299" s="65">
        <v>1</v>
      </c>
      <c r="F299" s="68" t="s">
        <v>356</v>
      </c>
      <c r="G299" s="67" t="s">
        <v>54</v>
      </c>
    </row>
    <row r="300" spans="2:8" x14ac:dyDescent="0.2">
      <c r="B300" s="69" t="s">
        <v>728</v>
      </c>
      <c r="C300" s="65">
        <v>71</v>
      </c>
      <c r="D300" s="161" t="s">
        <v>729</v>
      </c>
      <c r="E300" s="65">
        <v>1</v>
      </c>
      <c r="F300" s="81">
        <v>8.245370370370371E-2</v>
      </c>
      <c r="G300" s="67" t="s">
        <v>749</v>
      </c>
    </row>
    <row r="301" spans="2:8" x14ac:dyDescent="0.2">
      <c r="B301" s="69" t="s">
        <v>649</v>
      </c>
      <c r="C301" s="82">
        <v>73</v>
      </c>
      <c r="D301" s="161" t="s">
        <v>650</v>
      </c>
      <c r="E301" s="82">
        <v>1</v>
      </c>
      <c r="F301" s="68" t="s">
        <v>694</v>
      </c>
      <c r="G301" s="67" t="s">
        <v>704</v>
      </c>
    </row>
    <row r="302" spans="2:8" x14ac:dyDescent="0.2">
      <c r="B302" s="69" t="s">
        <v>220</v>
      </c>
      <c r="C302" s="70">
        <v>76</v>
      </c>
      <c r="D302" s="161" t="s">
        <v>86</v>
      </c>
      <c r="E302" s="82">
        <v>1</v>
      </c>
      <c r="F302" s="130">
        <v>8.3530092592592586E-2</v>
      </c>
      <c r="G302" s="67" t="s">
        <v>55</v>
      </c>
    </row>
    <row r="303" spans="2:8" x14ac:dyDescent="0.2">
      <c r="B303" s="69" t="s">
        <v>718</v>
      </c>
      <c r="C303" s="65">
        <v>56</v>
      </c>
      <c r="D303" s="161" t="s">
        <v>719</v>
      </c>
      <c r="E303" s="65">
        <v>1</v>
      </c>
      <c r="F303" s="81">
        <v>8.3946759259259263E-2</v>
      </c>
      <c r="G303" s="67" t="s">
        <v>749</v>
      </c>
    </row>
    <row r="304" spans="2:8" x14ac:dyDescent="0.2">
      <c r="B304" s="64" t="s">
        <v>118</v>
      </c>
      <c r="C304" s="65">
        <v>38</v>
      </c>
      <c r="D304" s="160" t="s">
        <v>119</v>
      </c>
      <c r="E304" s="82">
        <v>1</v>
      </c>
      <c r="F304" s="68" t="s">
        <v>249</v>
      </c>
      <c r="G304" s="67" t="s">
        <v>56</v>
      </c>
    </row>
    <row r="305" spans="2:7" x14ac:dyDescent="0.2">
      <c r="B305" s="69" t="s">
        <v>513</v>
      </c>
      <c r="C305" s="70">
        <v>79</v>
      </c>
      <c r="D305" s="161" t="s">
        <v>3</v>
      </c>
      <c r="E305" s="65">
        <v>1</v>
      </c>
      <c r="F305" s="131">
        <v>8.3958333333333343E-2</v>
      </c>
      <c r="G305" s="67" t="s">
        <v>51</v>
      </c>
    </row>
    <row r="306" spans="2:7" x14ac:dyDescent="0.2">
      <c r="B306" s="69" t="s">
        <v>653</v>
      </c>
      <c r="C306" s="82">
        <v>78</v>
      </c>
      <c r="D306" s="161" t="s">
        <v>644</v>
      </c>
      <c r="E306" s="82">
        <v>1</v>
      </c>
      <c r="F306" s="68" t="s">
        <v>697</v>
      </c>
      <c r="G306" s="67" t="s">
        <v>704</v>
      </c>
    </row>
    <row r="307" spans="2:7" x14ac:dyDescent="0.2">
      <c r="B307" s="69" t="s">
        <v>721</v>
      </c>
      <c r="C307" s="65">
        <v>69</v>
      </c>
      <c r="D307" s="161" t="s">
        <v>722</v>
      </c>
      <c r="E307" s="65">
        <v>1</v>
      </c>
      <c r="F307" s="81">
        <v>8.4884259259259257E-2</v>
      </c>
      <c r="G307" s="67" t="s">
        <v>749</v>
      </c>
    </row>
    <row r="308" spans="2:7" x14ac:dyDescent="0.2">
      <c r="B308" s="64" t="s">
        <v>184</v>
      </c>
      <c r="C308" s="65">
        <v>51</v>
      </c>
      <c r="D308" s="160" t="s">
        <v>358</v>
      </c>
      <c r="E308" s="65">
        <v>1</v>
      </c>
      <c r="F308" s="68" t="s">
        <v>359</v>
      </c>
      <c r="G308" s="67" t="s">
        <v>54</v>
      </c>
    </row>
    <row r="309" spans="2:7" x14ac:dyDescent="0.2">
      <c r="B309" s="64" t="s">
        <v>222</v>
      </c>
      <c r="C309" s="148">
        <v>77</v>
      </c>
      <c r="D309" s="153" t="s">
        <v>659</v>
      </c>
      <c r="E309" s="82">
        <v>1</v>
      </c>
      <c r="F309" s="68" t="s">
        <v>698</v>
      </c>
      <c r="G309" s="67" t="s">
        <v>704</v>
      </c>
    </row>
    <row r="310" spans="2:7" x14ac:dyDescent="0.2">
      <c r="B310" s="69" t="s">
        <v>658</v>
      </c>
      <c r="C310" s="82">
        <v>88</v>
      </c>
      <c r="D310" s="161" t="s">
        <v>659</v>
      </c>
      <c r="E310" s="82">
        <v>1</v>
      </c>
      <c r="F310" s="68" t="s">
        <v>698</v>
      </c>
      <c r="G310" s="67" t="s">
        <v>704</v>
      </c>
    </row>
    <row r="311" spans="2:7" x14ac:dyDescent="0.2">
      <c r="B311" s="64" t="s">
        <v>183</v>
      </c>
      <c r="C311" s="65">
        <v>68</v>
      </c>
      <c r="D311" s="160" t="s">
        <v>172</v>
      </c>
      <c r="E311" s="65">
        <v>1</v>
      </c>
      <c r="F311" s="68" t="s">
        <v>361</v>
      </c>
      <c r="G311" s="67" t="s">
        <v>54</v>
      </c>
    </row>
    <row r="312" spans="2:7" s="2" customFormat="1" x14ac:dyDescent="0.2">
      <c r="B312" s="69" t="s">
        <v>486</v>
      </c>
      <c r="C312" s="70">
        <v>73</v>
      </c>
      <c r="D312" s="161" t="s">
        <v>78</v>
      </c>
      <c r="E312" s="82">
        <v>1</v>
      </c>
      <c r="F312" s="130">
        <v>8.7372685185185192E-2</v>
      </c>
      <c r="G312" s="67" t="s">
        <v>55</v>
      </c>
    </row>
    <row r="313" spans="2:7" x14ac:dyDescent="0.2">
      <c r="B313" s="69" t="s">
        <v>531</v>
      </c>
      <c r="C313" s="70">
        <v>64</v>
      </c>
      <c r="D313" s="161" t="s">
        <v>532</v>
      </c>
      <c r="E313" s="82">
        <v>1</v>
      </c>
      <c r="F313" s="130">
        <v>8.7592592592592597E-2</v>
      </c>
      <c r="G313" s="67" t="s">
        <v>55</v>
      </c>
    </row>
    <row r="314" spans="2:7" x14ac:dyDescent="0.2">
      <c r="B314" s="69" t="s">
        <v>733</v>
      </c>
      <c r="C314" s="65">
        <v>78</v>
      </c>
      <c r="D314" s="161" t="s">
        <v>722</v>
      </c>
      <c r="E314" s="65">
        <v>1</v>
      </c>
      <c r="F314" s="81">
        <v>8.8009259259259245E-2</v>
      </c>
      <c r="G314" s="67" t="s">
        <v>749</v>
      </c>
    </row>
    <row r="315" spans="2:7" x14ac:dyDescent="0.2">
      <c r="B315" s="69" t="s">
        <v>582</v>
      </c>
      <c r="C315" s="100">
        <v>74</v>
      </c>
      <c r="D315" s="161" t="s">
        <v>86</v>
      </c>
      <c r="E315" s="82">
        <v>1</v>
      </c>
      <c r="F315" s="68" t="s">
        <v>576</v>
      </c>
      <c r="G315" s="67" t="s">
        <v>572</v>
      </c>
    </row>
    <row r="316" spans="2:7" x14ac:dyDescent="0.2">
      <c r="B316" s="69" t="s">
        <v>667</v>
      </c>
      <c r="C316" s="82">
        <v>71</v>
      </c>
      <c r="D316" s="161" t="s">
        <v>668</v>
      </c>
      <c r="E316" s="82">
        <v>1</v>
      </c>
      <c r="F316" s="68" t="s">
        <v>699</v>
      </c>
      <c r="G316" s="67" t="s">
        <v>704</v>
      </c>
    </row>
    <row r="317" spans="2:7" x14ac:dyDescent="0.2">
      <c r="B317" s="69" t="s">
        <v>666</v>
      </c>
      <c r="C317" s="82">
        <v>80</v>
      </c>
      <c r="D317" s="161" t="s">
        <v>86</v>
      </c>
      <c r="E317" s="82">
        <v>1</v>
      </c>
      <c r="F317" s="68" t="s">
        <v>699</v>
      </c>
      <c r="G317" s="67" t="s">
        <v>704</v>
      </c>
    </row>
    <row r="318" spans="2:7" x14ac:dyDescent="0.2">
      <c r="B318" s="69" t="s">
        <v>670</v>
      </c>
      <c r="C318" s="82">
        <v>82</v>
      </c>
      <c r="D318" s="161" t="s">
        <v>644</v>
      </c>
      <c r="E318" s="82">
        <v>1</v>
      </c>
      <c r="F318" s="68" t="s">
        <v>700</v>
      </c>
      <c r="G318" s="67" t="s">
        <v>704</v>
      </c>
    </row>
    <row r="319" spans="2:7" x14ac:dyDescent="0.2">
      <c r="B319" s="69" t="s">
        <v>516</v>
      </c>
      <c r="C319" s="70">
        <v>87</v>
      </c>
      <c r="D319" s="161" t="s">
        <v>474</v>
      </c>
      <c r="E319" s="65">
        <v>1</v>
      </c>
      <c r="F319" s="131">
        <v>9.0289351851851843E-2</v>
      </c>
      <c r="G319" s="67" t="s">
        <v>51</v>
      </c>
    </row>
    <row r="320" spans="2:7" x14ac:dyDescent="0.2">
      <c r="B320" s="69" t="s">
        <v>581</v>
      </c>
      <c r="C320" s="65">
        <v>80</v>
      </c>
      <c r="D320" s="160" t="s">
        <v>113</v>
      </c>
      <c r="E320" s="82">
        <v>1</v>
      </c>
      <c r="F320" s="68" t="s">
        <v>577</v>
      </c>
      <c r="G320" s="67" t="s">
        <v>572</v>
      </c>
    </row>
    <row r="321" spans="2:7" x14ac:dyDescent="0.2">
      <c r="B321" s="69" t="s">
        <v>720</v>
      </c>
      <c r="C321" s="82">
        <v>70</v>
      </c>
      <c r="D321" s="161" t="s">
        <v>107</v>
      </c>
      <c r="E321" s="82">
        <v>1</v>
      </c>
      <c r="F321" s="81">
        <v>9.1585648148148138E-2</v>
      </c>
      <c r="G321" s="67" t="s">
        <v>749</v>
      </c>
    </row>
    <row r="322" spans="2:7" x14ac:dyDescent="0.2">
      <c r="B322" s="64" t="s">
        <v>545</v>
      </c>
      <c r="C322" s="65">
        <v>83</v>
      </c>
      <c r="D322" s="160" t="s">
        <v>543</v>
      </c>
      <c r="E322" s="82">
        <v>1</v>
      </c>
      <c r="F322" s="130">
        <v>9.2384259259259263E-2</v>
      </c>
      <c r="G322" s="67" t="s">
        <v>55</v>
      </c>
    </row>
    <row r="323" spans="2:7" x14ac:dyDescent="0.2">
      <c r="B323" s="64" t="s">
        <v>131</v>
      </c>
      <c r="C323" s="65">
        <v>69</v>
      </c>
      <c r="D323" s="160" t="s">
        <v>120</v>
      </c>
      <c r="E323" s="65">
        <v>1</v>
      </c>
      <c r="F323" s="81">
        <v>9.256944444444444E-2</v>
      </c>
      <c r="G323" s="67" t="s">
        <v>53</v>
      </c>
    </row>
    <row r="324" spans="2:7" x14ac:dyDescent="0.2">
      <c r="B324" s="69" t="s">
        <v>579</v>
      </c>
      <c r="C324" s="158">
        <v>80</v>
      </c>
      <c r="D324" s="161" t="s">
        <v>580</v>
      </c>
      <c r="E324" s="82">
        <v>1</v>
      </c>
      <c r="F324" s="68" t="s">
        <v>578</v>
      </c>
      <c r="G324" s="67" t="s">
        <v>572</v>
      </c>
    </row>
    <row r="325" spans="2:7" x14ac:dyDescent="0.2">
      <c r="B325" s="64" t="s">
        <v>540</v>
      </c>
      <c r="C325" s="65">
        <v>78</v>
      </c>
      <c r="D325" s="160" t="s">
        <v>473</v>
      </c>
      <c r="E325" s="82">
        <v>1</v>
      </c>
      <c r="F325" s="130">
        <v>9.3483796296296287E-2</v>
      </c>
      <c r="G325" s="67" t="s">
        <v>55</v>
      </c>
    </row>
    <row r="326" spans="2:7" x14ac:dyDescent="0.2">
      <c r="B326" s="64" t="s">
        <v>671</v>
      </c>
      <c r="C326" s="68" t="s">
        <v>672</v>
      </c>
      <c r="D326" s="159" t="s">
        <v>378</v>
      </c>
      <c r="E326" s="82">
        <v>1</v>
      </c>
      <c r="F326" s="68" t="s">
        <v>701</v>
      </c>
      <c r="G326" s="67" t="s">
        <v>704</v>
      </c>
    </row>
    <row r="327" spans="2:7" x14ac:dyDescent="0.2">
      <c r="B327" s="64" t="s">
        <v>380</v>
      </c>
      <c r="C327" s="65">
        <v>46</v>
      </c>
      <c r="D327" s="160" t="s">
        <v>381</v>
      </c>
      <c r="E327" s="82">
        <v>1</v>
      </c>
      <c r="F327" s="130">
        <v>9.5590277777777774E-2</v>
      </c>
      <c r="G327" s="89" t="s">
        <v>48</v>
      </c>
    </row>
    <row r="328" spans="2:7" x14ac:dyDescent="0.2">
      <c r="B328" s="64" t="s">
        <v>199</v>
      </c>
      <c r="C328" s="65">
        <v>65</v>
      </c>
      <c r="D328" s="160" t="s">
        <v>107</v>
      </c>
      <c r="E328" s="82">
        <v>1</v>
      </c>
      <c r="F328" s="68" t="s">
        <v>250</v>
      </c>
      <c r="G328" s="67" t="s">
        <v>56</v>
      </c>
    </row>
    <row r="329" spans="2:7" x14ac:dyDescent="0.2">
      <c r="B329" s="64" t="s">
        <v>174</v>
      </c>
      <c r="C329" s="65">
        <v>58</v>
      </c>
      <c r="D329" s="160" t="s">
        <v>107</v>
      </c>
      <c r="E329" s="65">
        <v>1</v>
      </c>
      <c r="F329" s="66" t="s">
        <v>364</v>
      </c>
      <c r="G329" s="67" t="s">
        <v>54</v>
      </c>
    </row>
    <row r="330" spans="2:7" x14ac:dyDescent="0.2">
      <c r="B330" s="69" t="s">
        <v>618</v>
      </c>
      <c r="C330" s="82">
        <v>78</v>
      </c>
      <c r="D330" s="161" t="s">
        <v>107</v>
      </c>
      <c r="E330" s="82">
        <v>1</v>
      </c>
      <c r="F330" s="130">
        <v>0.1009375</v>
      </c>
      <c r="G330" s="67" t="s">
        <v>629</v>
      </c>
    </row>
    <row r="331" spans="2:7" x14ac:dyDescent="0.2">
      <c r="B331" s="64" t="s">
        <v>162</v>
      </c>
      <c r="C331" s="65">
        <v>44</v>
      </c>
      <c r="D331" s="160" t="s">
        <v>98</v>
      </c>
      <c r="E331" s="65">
        <v>1</v>
      </c>
      <c r="F331" s="68" t="s">
        <v>365</v>
      </c>
      <c r="G331" s="67" t="s">
        <v>57</v>
      </c>
    </row>
    <row r="332" spans="2:7" x14ac:dyDescent="0.2">
      <c r="B332" s="69" t="s">
        <v>517</v>
      </c>
      <c r="C332" s="70">
        <v>69</v>
      </c>
      <c r="D332" s="161" t="s">
        <v>152</v>
      </c>
      <c r="E332" s="82">
        <v>1</v>
      </c>
      <c r="F332" s="131">
        <v>0.10483796296296295</v>
      </c>
      <c r="G332" s="67" t="s">
        <v>51</v>
      </c>
    </row>
    <row r="333" spans="2:7" x14ac:dyDescent="0.2">
      <c r="B333" s="64" t="s">
        <v>164</v>
      </c>
      <c r="C333" s="65">
        <v>77</v>
      </c>
      <c r="D333" s="160" t="s">
        <v>159</v>
      </c>
      <c r="E333" s="65">
        <v>1</v>
      </c>
      <c r="F333" s="81">
        <v>0.11765046296296296</v>
      </c>
      <c r="G333" s="67" t="s">
        <v>53</v>
      </c>
    </row>
    <row r="334" spans="2:7" ht="13.5" thickBot="1" x14ac:dyDescent="0.25">
      <c r="B334" s="72" t="s">
        <v>92</v>
      </c>
      <c r="C334" s="73">
        <v>71</v>
      </c>
      <c r="D334" s="164" t="s">
        <v>351</v>
      </c>
      <c r="E334" s="73">
        <v>1</v>
      </c>
      <c r="F334" s="76" t="s">
        <v>367</v>
      </c>
      <c r="G334" s="74" t="s">
        <v>49</v>
      </c>
    </row>
    <row r="335" spans="2:7" x14ac:dyDescent="0.2">
      <c r="B335" s="45"/>
      <c r="C335" s="53"/>
      <c r="D335" s="173"/>
      <c r="E335" s="53"/>
      <c r="F335" s="127"/>
      <c r="G335" s="53"/>
    </row>
    <row r="336" spans="2:7" ht="15.75" x14ac:dyDescent="0.25">
      <c r="B336" s="111" t="s">
        <v>323</v>
      </c>
      <c r="C336" s="79"/>
      <c r="D336" s="79"/>
      <c r="G336" s="25"/>
    </row>
    <row r="337" spans="2:7" x14ac:dyDescent="0.2">
      <c r="B337" s="2" t="s">
        <v>521</v>
      </c>
      <c r="C337" s="90" t="s">
        <v>4</v>
      </c>
      <c r="D337" s="91"/>
      <c r="E337" s="92"/>
      <c r="F337" s="2"/>
      <c r="G337" s="25"/>
    </row>
    <row r="338" spans="2:7" x14ac:dyDescent="0.2">
      <c r="B338" s="2" t="s">
        <v>522</v>
      </c>
      <c r="C338" s="2" t="s">
        <v>368</v>
      </c>
      <c r="D338"/>
      <c r="F338" s="2"/>
      <c r="G338" s="25"/>
    </row>
    <row r="339" spans="2:7" x14ac:dyDescent="0.2">
      <c r="B339" s="2" t="s">
        <v>523</v>
      </c>
      <c r="C339" s="2" t="s">
        <v>369</v>
      </c>
      <c r="D339"/>
      <c r="F339" s="2"/>
    </row>
    <row r="340" spans="2:7" x14ac:dyDescent="0.2">
      <c r="B340" s="2" t="s">
        <v>524</v>
      </c>
      <c r="C340" s="2" t="s">
        <v>370</v>
      </c>
      <c r="D340"/>
      <c r="F340" s="2"/>
    </row>
    <row r="341" spans="2:7" x14ac:dyDescent="0.2">
      <c r="B341" s="2" t="s">
        <v>525</v>
      </c>
      <c r="C341" s="2" t="s">
        <v>371</v>
      </c>
      <c r="D341"/>
      <c r="F341" s="2"/>
    </row>
    <row r="342" spans="2:7" x14ac:dyDescent="0.2">
      <c r="B342" s="2" t="s">
        <v>526</v>
      </c>
      <c r="C342" s="2" t="s">
        <v>376</v>
      </c>
      <c r="D342"/>
      <c r="F342" s="2"/>
    </row>
    <row r="343" spans="2:7" x14ac:dyDescent="0.2">
      <c r="B343" s="2" t="s">
        <v>527</v>
      </c>
      <c r="C343" s="2" t="s">
        <v>25</v>
      </c>
      <c r="D343"/>
      <c r="F343" s="2"/>
    </row>
    <row r="344" spans="2:7" x14ac:dyDescent="0.2">
      <c r="B344" s="2" t="s">
        <v>528</v>
      </c>
      <c r="C344" s="2" t="s">
        <v>452</v>
      </c>
      <c r="D344"/>
      <c r="F344" s="2"/>
    </row>
    <row r="345" spans="2:7" x14ac:dyDescent="0.2">
      <c r="B345" s="2" t="s">
        <v>520</v>
      </c>
      <c r="C345" s="2" t="s">
        <v>324</v>
      </c>
      <c r="D345"/>
      <c r="F345" s="2"/>
    </row>
    <row r="346" spans="2:7" x14ac:dyDescent="0.2">
      <c r="B346" s="2" t="s">
        <v>519</v>
      </c>
      <c r="C346" s="2" t="s">
        <v>562</v>
      </c>
      <c r="D346"/>
      <c r="F346" s="2"/>
    </row>
    <row r="347" spans="2:7" x14ac:dyDescent="0.2">
      <c r="B347" s="2" t="s">
        <v>564</v>
      </c>
      <c r="C347" s="2" t="s">
        <v>25</v>
      </c>
      <c r="D347"/>
      <c r="F347" s="2"/>
    </row>
    <row r="348" spans="2:7" x14ac:dyDescent="0.2">
      <c r="B348" s="2" t="s">
        <v>601</v>
      </c>
      <c r="C348" s="2" t="s">
        <v>628</v>
      </c>
      <c r="D348"/>
      <c r="E348" s="192"/>
      <c r="F348" s="2"/>
    </row>
    <row r="349" spans="2:7" x14ac:dyDescent="0.2">
      <c r="B349" s="2" t="s">
        <v>636</v>
      </c>
      <c r="C349" s="2" t="s">
        <v>703</v>
      </c>
      <c r="D349"/>
      <c r="E349" s="193"/>
      <c r="F349" s="2"/>
    </row>
    <row r="350" spans="2:7" x14ac:dyDescent="0.2">
      <c r="B350" s="2" t="s">
        <v>714</v>
      </c>
      <c r="C350" s="2" t="s">
        <v>747</v>
      </c>
      <c r="D350"/>
      <c r="F350" s="2"/>
    </row>
    <row r="351" spans="2:7" ht="15.75" x14ac:dyDescent="0.25">
      <c r="B351" s="112" t="s">
        <v>329</v>
      </c>
      <c r="C351" s="113" t="s">
        <v>748</v>
      </c>
      <c r="D351" s="113"/>
    </row>
  </sheetData>
  <sortState ref="B155:H334">
    <sortCondition descending="1" ref="E155:E334"/>
    <sortCondition ref="F155:F334"/>
  </sortState>
  <mergeCells count="1">
    <mergeCell ref="B1:G1"/>
  </mergeCells>
  <phoneticPr fontId="0" type="noConversion"/>
  <pageMargins left="0.19685039370078741" right="0.55118110236220474" top="0.62992125984251968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Maratón_20</vt:lpstr>
      <vt:lpstr>Průběžné časy</vt:lpstr>
      <vt:lpstr>Celková statistika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Zajíc</dc:creator>
  <cp:lastModifiedBy>Zajic Jan</cp:lastModifiedBy>
  <cp:lastPrinted>2020-09-05T16:41:23Z</cp:lastPrinted>
  <dcterms:created xsi:type="dcterms:W3CDTF">2006-04-07T08:41:55Z</dcterms:created>
  <dcterms:modified xsi:type="dcterms:W3CDTF">2020-09-05T16:42:50Z</dcterms:modified>
</cp:coreProperties>
</file>