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90" windowWidth="9585" windowHeight="7950" activeTab="0"/>
  </bookViews>
  <sheets>
    <sheet name="TITULKA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<sst xmlns="http://schemas.openxmlformats.org/spreadsheetml/2006/main" count="1050" uniqueCount="500">
  <si>
    <t>Žákyně přípravka</t>
  </si>
  <si>
    <t>660 m</t>
  </si>
  <si>
    <t>Pořadí</t>
  </si>
  <si>
    <t>Start. číslo</t>
  </si>
  <si>
    <t>Příjmení a jméno</t>
  </si>
  <si>
    <t>Narození</t>
  </si>
  <si>
    <t>Oddíl</t>
  </si>
  <si>
    <t>Čas</t>
  </si>
  <si>
    <t>1.</t>
  </si>
  <si>
    <t>Pešková Anastázie</t>
  </si>
  <si>
    <t>Atletika Katovice</t>
  </si>
  <si>
    <t>2.</t>
  </si>
  <si>
    <t>Chválová Adéla</t>
  </si>
  <si>
    <t>Atletika Písek</t>
  </si>
  <si>
    <t>3.</t>
  </si>
  <si>
    <t>Hlaváčová Kateřina</t>
  </si>
  <si>
    <t>4.</t>
  </si>
  <si>
    <t>5.</t>
  </si>
  <si>
    <t>6.</t>
  </si>
  <si>
    <t>Nováková Ema</t>
  </si>
  <si>
    <t>7.</t>
  </si>
  <si>
    <t>8.</t>
  </si>
  <si>
    <t>TJ Hradiště</t>
  </si>
  <si>
    <t>9.</t>
  </si>
  <si>
    <t>10.</t>
  </si>
  <si>
    <t>Písek</t>
  </si>
  <si>
    <t>11.</t>
  </si>
  <si>
    <t>Foučková Sára</t>
  </si>
  <si>
    <t>Žáci přípravka</t>
  </si>
  <si>
    <t>Brodský Jakub</t>
  </si>
  <si>
    <t>Kohout Dan</t>
  </si>
  <si>
    <t>Sak Antonín</t>
  </si>
  <si>
    <t>Milevsko</t>
  </si>
  <si>
    <t>Stejskal Petr</t>
  </si>
  <si>
    <t>Žákyně nejmladší</t>
  </si>
  <si>
    <t>Hejnová Barbora</t>
  </si>
  <si>
    <t>Hyšková Elena</t>
  </si>
  <si>
    <t>Šteierová Nela</t>
  </si>
  <si>
    <t>Břehovská Andrea</t>
  </si>
  <si>
    <t>Feitová Pavla</t>
  </si>
  <si>
    <t>Kollarová Lenka</t>
  </si>
  <si>
    <t>12.</t>
  </si>
  <si>
    <t>13.</t>
  </si>
  <si>
    <t>14.</t>
  </si>
  <si>
    <t>15.</t>
  </si>
  <si>
    <t>16.</t>
  </si>
  <si>
    <t>17.</t>
  </si>
  <si>
    <t>18.</t>
  </si>
  <si>
    <t>Žáci nejmladší</t>
  </si>
  <si>
    <t>Drnek Ondřej</t>
  </si>
  <si>
    <t>TJ Blatná</t>
  </si>
  <si>
    <t>Stejskal Jan</t>
  </si>
  <si>
    <t>Sumerauer Pavel</t>
  </si>
  <si>
    <t>Walter Ondřej</t>
  </si>
  <si>
    <t>Příbram</t>
  </si>
  <si>
    <t>Siegerth Pavel</t>
  </si>
  <si>
    <t>Malina Vojtěch</t>
  </si>
  <si>
    <t>Hlaváč Jan</t>
  </si>
  <si>
    <t>Čuřín Jakub</t>
  </si>
  <si>
    <t>Holý Filip</t>
  </si>
  <si>
    <t>Žákyně mladší I.</t>
  </si>
  <si>
    <t>Šímová Johana</t>
  </si>
  <si>
    <t>TJ Nová Včelnice</t>
  </si>
  <si>
    <t>Vovesná Jindřiška</t>
  </si>
  <si>
    <t>Zobalová Kateřina</t>
  </si>
  <si>
    <t>Čermáková Lucie</t>
  </si>
  <si>
    <t>Klečacká Daniela</t>
  </si>
  <si>
    <t>Žáková Apolena</t>
  </si>
  <si>
    <t>19.</t>
  </si>
  <si>
    <t>Žákyně mladší II.</t>
  </si>
  <si>
    <t>Tomšovicová Alena</t>
  </si>
  <si>
    <t>Žáci mladší I.</t>
  </si>
  <si>
    <t>1.000 m</t>
  </si>
  <si>
    <t>Sak Bohumil</t>
  </si>
  <si>
    <t>Heinzl Lukáš</t>
  </si>
  <si>
    <t>Šutri Prachatice</t>
  </si>
  <si>
    <t>Praha</t>
  </si>
  <si>
    <t>Gribbin Daniel</t>
  </si>
  <si>
    <t>Žáci mladší II.</t>
  </si>
  <si>
    <t>Strnad Marek</t>
  </si>
  <si>
    <t>Boudný Matouš</t>
  </si>
  <si>
    <t>Žákyně starší</t>
  </si>
  <si>
    <t>Dívky předškolní</t>
  </si>
  <si>
    <t>100 m</t>
  </si>
  <si>
    <t>Čuřínová Anna</t>
  </si>
  <si>
    <t>Chlapci předškolní</t>
  </si>
  <si>
    <t>Siegerth David</t>
  </si>
  <si>
    <t>Friedel Robin</t>
  </si>
  <si>
    <t>Interhotel Amerika</t>
  </si>
  <si>
    <t>Břehovský Tobiáš</t>
  </si>
  <si>
    <t>Brabec Vítek</t>
  </si>
  <si>
    <t>Kozák Václav</t>
  </si>
  <si>
    <t>Fouček Patrik</t>
  </si>
  <si>
    <t>Vovesný Jonáš</t>
  </si>
  <si>
    <t>Nikodem Karel</t>
  </si>
  <si>
    <t>Kollar Tomáš</t>
  </si>
  <si>
    <t>Žáci starší</t>
  </si>
  <si>
    <t>1.730 m</t>
  </si>
  <si>
    <t>Dorostenci</t>
  </si>
  <si>
    <t>3.330 m</t>
  </si>
  <si>
    <t>Beneš Lukáš</t>
  </si>
  <si>
    <t>Junioři</t>
  </si>
  <si>
    <t>1994 - 1995</t>
  </si>
  <si>
    <t>Novák Patrik</t>
  </si>
  <si>
    <t>Dvořák Vojtěch</t>
  </si>
  <si>
    <t>Kuneš Lukáš</t>
  </si>
  <si>
    <t>Prachatice</t>
  </si>
  <si>
    <t>Ženy 20-34 let</t>
  </si>
  <si>
    <t>Soukupová Valerie</t>
  </si>
  <si>
    <t>Rechtoriková Linda</t>
  </si>
  <si>
    <t>Adámková Dana</t>
  </si>
  <si>
    <t>Ženy 35-44 let</t>
  </si>
  <si>
    <t>Grabmüllerová Šárka</t>
  </si>
  <si>
    <t>TC Dvořák ČB</t>
  </si>
  <si>
    <t>Blatná</t>
  </si>
  <si>
    <t>Ženy 45-54 let</t>
  </si>
  <si>
    <t>Křivánková Bohumila</t>
  </si>
  <si>
    <t>Kreuzerová Lenka</t>
  </si>
  <si>
    <t>Baumgärtner Olga</t>
  </si>
  <si>
    <t>LV Deggendorf</t>
  </si>
  <si>
    <t>Ženy 55 let a starší</t>
  </si>
  <si>
    <t>Hronová Božena</t>
  </si>
  <si>
    <t>Svobodová Dana</t>
  </si>
  <si>
    <t>Pláničková Eva</t>
  </si>
  <si>
    <t>Atletika Tábor</t>
  </si>
  <si>
    <t>Muži mílaři</t>
  </si>
  <si>
    <t>4.930 m</t>
  </si>
  <si>
    <t>Csirik Jiří</t>
  </si>
  <si>
    <t>Fouček Petr</t>
  </si>
  <si>
    <t>Palivec David</t>
  </si>
  <si>
    <t>Stejskal Pavel</t>
  </si>
  <si>
    <t>Muži 40-49 let</t>
  </si>
  <si>
    <t>Reitinger Petr</t>
  </si>
  <si>
    <t>Tábor</t>
  </si>
  <si>
    <t>Šimek Miroslav</t>
  </si>
  <si>
    <t>Mikolášek Arnošt</t>
  </si>
  <si>
    <t>Nákří</t>
  </si>
  <si>
    <t>Muži 50-59 let</t>
  </si>
  <si>
    <t>Rodina Bohuslav</t>
  </si>
  <si>
    <t>Pech Roman</t>
  </si>
  <si>
    <t>Vimperk</t>
  </si>
  <si>
    <t>Doležálek Zdeněk</t>
  </si>
  <si>
    <t>Liga 2000 Tábor</t>
  </si>
  <si>
    <t>Kreuzer Milan</t>
  </si>
  <si>
    <t>Muži 60-69 let</t>
  </si>
  <si>
    <t>Pillar Ladislav</t>
  </si>
  <si>
    <t>TC Dvořák</t>
  </si>
  <si>
    <t>Semice</t>
  </si>
  <si>
    <t>Boháč Karel</t>
  </si>
  <si>
    <t>Mikšovský Zdeněk</t>
  </si>
  <si>
    <t>AK Včelná</t>
  </si>
  <si>
    <t>Hájíček František</t>
  </si>
  <si>
    <t>AVC Praha</t>
  </si>
  <si>
    <t>Muži 70-79 let</t>
  </si>
  <si>
    <t>Svoboda Jan</t>
  </si>
  <si>
    <t>Putschögl Jaroslav</t>
  </si>
  <si>
    <t>Muži 80 let a starší</t>
  </si>
  <si>
    <t>České Budějovice</t>
  </si>
  <si>
    <t>Schneider Karel</t>
  </si>
  <si>
    <t>E.ON TT Tábor</t>
  </si>
  <si>
    <t>Muži</t>
  </si>
  <si>
    <t>8.130 m</t>
  </si>
  <si>
    <t>Pomezný Lukáš</t>
  </si>
  <si>
    <t>Soukup Josef</t>
  </si>
  <si>
    <t>20.</t>
  </si>
  <si>
    <t>Hromádka Jiří</t>
  </si>
  <si>
    <t>21.</t>
  </si>
  <si>
    <t>22.</t>
  </si>
  <si>
    <t>Beniska Michal</t>
  </si>
  <si>
    <t>23.</t>
  </si>
  <si>
    <t>Klimeš Petr</t>
  </si>
  <si>
    <t>SDH Třísov</t>
  </si>
  <si>
    <t>24.</t>
  </si>
  <si>
    <t>25.</t>
  </si>
  <si>
    <t>26.</t>
  </si>
  <si>
    <t>27.</t>
  </si>
  <si>
    <t>28.</t>
  </si>
  <si>
    <t>Škoda Plzeň</t>
  </si>
  <si>
    <t>Kabát Arnošt</t>
  </si>
  <si>
    <t>Březnice</t>
  </si>
  <si>
    <t>Adámek Jiří</t>
  </si>
  <si>
    <t>Čéčova ČB</t>
  </si>
  <si>
    <t>Albrechtová Ema</t>
  </si>
  <si>
    <t>Cvrková Gabriela</t>
  </si>
  <si>
    <t>Říhová Tereza</t>
  </si>
  <si>
    <t>Kozáková Iva</t>
  </si>
  <si>
    <t>Mohňanská Viktorie</t>
  </si>
  <si>
    <t>Kopelentová Anežka</t>
  </si>
  <si>
    <t>Sušice</t>
  </si>
  <si>
    <t>Lisová Eliška</t>
  </si>
  <si>
    <t>Divišová Kristýna</t>
  </si>
  <si>
    <t>Cyklo Extra ČB</t>
  </si>
  <si>
    <t>Zíková Tereza</t>
  </si>
  <si>
    <t>ZŠ T. Šobra Písek</t>
  </si>
  <si>
    <t>Kempferová Anna</t>
  </si>
  <si>
    <t>Najmanová Anna</t>
  </si>
  <si>
    <t>2007 - 2008</t>
  </si>
  <si>
    <t>2005 - 2006</t>
  </si>
  <si>
    <t>Plešáková Michaela</t>
  </si>
  <si>
    <t>TJ Loko Veselí/Lužnicí</t>
  </si>
  <si>
    <t>Havlíková Zuzana</t>
  </si>
  <si>
    <t>Dvořáková Kateřina</t>
  </si>
  <si>
    <t>čéčova ČB</t>
  </si>
  <si>
    <t>Pivetzová Eva</t>
  </si>
  <si>
    <t>AO TJ Sušice</t>
  </si>
  <si>
    <t>Michálková Eliška</t>
  </si>
  <si>
    <t>Trnková Simona</t>
  </si>
  <si>
    <t>Matoušková Anna</t>
  </si>
  <si>
    <t>Kratochvílová Sarah</t>
  </si>
  <si>
    <t>Konfrštová Klára</t>
  </si>
  <si>
    <t>Eliášková Aneta</t>
  </si>
  <si>
    <t>Leszkowová Ivana</t>
  </si>
  <si>
    <t>Kopecká Kateřina</t>
  </si>
  <si>
    <t>SB Cyklo Olympia</t>
  </si>
  <si>
    <t>Divišová Klára</t>
  </si>
  <si>
    <t>Křivancová Tereza</t>
  </si>
  <si>
    <t>2003 - 2004</t>
  </si>
  <si>
    <t>2004</t>
  </si>
  <si>
    <t>2003</t>
  </si>
  <si>
    <t>Simetová Veronika</t>
  </si>
  <si>
    <t>Zaňáková Eliška</t>
  </si>
  <si>
    <t>Nikodemová Andrea</t>
  </si>
  <si>
    <t>Zemanová Adéla</t>
  </si>
  <si>
    <t>Tichopádová Tereza</t>
  </si>
  <si>
    <t>Hyánková Anna</t>
  </si>
  <si>
    <t>Počtová Klára</t>
  </si>
  <si>
    <t>Stropnická Aneta</t>
  </si>
  <si>
    <t>Lisová Magdalena</t>
  </si>
  <si>
    <t>Homolková Klaudie</t>
  </si>
  <si>
    <t>Schallenbergerová Aneta</t>
  </si>
  <si>
    <t>Gage Adéla</t>
  </si>
  <si>
    <t>Buriánová Eliška</t>
  </si>
  <si>
    <t>2001 - 2002</t>
  </si>
  <si>
    <t>2002</t>
  </si>
  <si>
    <t>Soumarová Adéla</t>
  </si>
  <si>
    <t>2001</t>
  </si>
  <si>
    <t>Feitová Magdalena</t>
  </si>
  <si>
    <t>Hurtíková Veronika</t>
  </si>
  <si>
    <t>Tvrzová Gabriela</t>
  </si>
  <si>
    <t>Sokol ČB</t>
  </si>
  <si>
    <t>Kaisrová Eva</t>
  </si>
  <si>
    <t>Nikodemová Nela</t>
  </si>
  <si>
    <t>Jedličková Adéla</t>
  </si>
  <si>
    <t>Schelenbergerová Ingrid</t>
  </si>
  <si>
    <t>ZŠ T.Šobra</t>
  </si>
  <si>
    <t>Schelenbergerová Sára</t>
  </si>
  <si>
    <t>Korytarová Eliška</t>
  </si>
  <si>
    <t>Matoušková Alena</t>
  </si>
  <si>
    <t>2009</t>
  </si>
  <si>
    <t>Vacková Lucie</t>
  </si>
  <si>
    <t>2010</t>
  </si>
  <si>
    <t>Kempferová Ella</t>
  </si>
  <si>
    <t>Češková Magdaléna</t>
  </si>
  <si>
    <t>Kulišová Diana</t>
  </si>
  <si>
    <t>Smíchov Praha</t>
  </si>
  <si>
    <t>Vetyšková Tereza</t>
  </si>
  <si>
    <t>Hronková Tereza</t>
  </si>
  <si>
    <t>2011</t>
  </si>
  <si>
    <t>Galaxy Tálín</t>
  </si>
  <si>
    <t>2009 a mladší</t>
  </si>
  <si>
    <t>1999 - 2000</t>
  </si>
  <si>
    <t>Dorostenky</t>
  </si>
  <si>
    <t>1997 - 1998</t>
  </si>
  <si>
    <t>Kašová Michaela</t>
  </si>
  <si>
    <t>Zelenková Pavlína</t>
  </si>
  <si>
    <t>SOŠ Veterinární ČB</t>
  </si>
  <si>
    <t>1994 - 1980</t>
  </si>
  <si>
    <t>1979 - 1970</t>
  </si>
  <si>
    <t>1969 - 1960</t>
  </si>
  <si>
    <t>1959 a dříve</t>
  </si>
  <si>
    <t>Čoka Jan</t>
  </si>
  <si>
    <t>Kaplice</t>
  </si>
  <si>
    <t>Kofroň Tomáš</t>
  </si>
  <si>
    <t>Čoka Tomáš</t>
  </si>
  <si>
    <t>Svoboda Šimon</t>
  </si>
  <si>
    <t>Šátava David</t>
  </si>
  <si>
    <t>FC Písek</t>
  </si>
  <si>
    <t>Tichopád Ondřej</t>
  </si>
  <si>
    <t>Čermák Jan</t>
  </si>
  <si>
    <t>Burda Jan</t>
  </si>
  <si>
    <t>Dvořák Jakub</t>
  </si>
  <si>
    <t>Hronek Jaroslav</t>
  </si>
  <si>
    <t>Kaplan Bohuslav</t>
  </si>
  <si>
    <t>SK 4 DV ČB</t>
  </si>
  <si>
    <t>Vacek Jan</t>
  </si>
  <si>
    <t>Kuliš David</t>
  </si>
  <si>
    <t>ZŠ Smíchov Praha</t>
  </si>
  <si>
    <t>Klimeš Vít</t>
  </si>
  <si>
    <t>Papula Patrik</t>
  </si>
  <si>
    <t>Tomáš Ondřej</t>
  </si>
  <si>
    <t>Kyrál Matěj</t>
  </si>
  <si>
    <t>Strnad Jakub</t>
  </si>
  <si>
    <t>Mikšl Rostislav</t>
  </si>
  <si>
    <t>FC 4DV ČB</t>
  </si>
  <si>
    <t>Doležálek Viktor</t>
  </si>
  <si>
    <t>MAS Táborsko</t>
  </si>
  <si>
    <t>Beneš Martin</t>
  </si>
  <si>
    <t>Zíka Václav</t>
  </si>
  <si>
    <t>Tvrz Jan</t>
  </si>
  <si>
    <t>Včelná</t>
  </si>
  <si>
    <t>Mikšl Martin</t>
  </si>
  <si>
    <t>SK 4DV ČB</t>
  </si>
  <si>
    <t>Pivetz David</t>
  </si>
  <si>
    <t>Lorenc Vít</t>
  </si>
  <si>
    <t>Slavíček Jiří</t>
  </si>
  <si>
    <t>Šimek Alexandr</t>
  </si>
  <si>
    <t>Atletika Jižní Město</t>
  </si>
  <si>
    <t>Burda Stanislav</t>
  </si>
  <si>
    <t>Pivetz Adam</t>
  </si>
  <si>
    <t>Velát Vojtěch</t>
  </si>
  <si>
    <t>TJ Sokol Písek</t>
  </si>
  <si>
    <t>Slavíček Zbyněk</t>
  </si>
  <si>
    <t>Jungwirth Jiří</t>
  </si>
  <si>
    <t>Kopelent Jiří</t>
  </si>
  <si>
    <t>Kápl Jan</t>
  </si>
  <si>
    <t>Pavlík Jan</t>
  </si>
  <si>
    <t>Hanus Vojtěch</t>
  </si>
  <si>
    <t>Kadlc Štěpán</t>
  </si>
  <si>
    <t>Dagvasuren Uurtsaikh</t>
  </si>
  <si>
    <t>Leszkow Jakub</t>
  </si>
  <si>
    <t>Řehák Petr</t>
  </si>
  <si>
    <t>Zborník Tomáš</t>
  </si>
  <si>
    <t>Viktora Pavel</t>
  </si>
  <si>
    <t>Strommer Martin</t>
  </si>
  <si>
    <t>Vetyška Filip</t>
  </si>
  <si>
    <t>Mohňanský Šimon</t>
  </si>
  <si>
    <t>Doubek Martin</t>
  </si>
  <si>
    <t>Albrecht Tomáš</t>
  </si>
  <si>
    <t>Potřeba Jan</t>
  </si>
  <si>
    <t>Sumerauer Vít</t>
  </si>
  <si>
    <t>Klimeš Jindřich</t>
  </si>
  <si>
    <t>Lorenc Prokop</t>
  </si>
  <si>
    <t>Plešák Robert</t>
  </si>
  <si>
    <t>Kůra Jan</t>
  </si>
  <si>
    <t>DNF</t>
  </si>
  <si>
    <t>Michálek Tomáš</t>
  </si>
  <si>
    <t>2000</t>
  </si>
  <si>
    <t>AKM Viktoria Plzeň</t>
  </si>
  <si>
    <t>Škulina Martin</t>
  </si>
  <si>
    <t>Leszkow David</t>
  </si>
  <si>
    <t>Pšeničný Petr</t>
  </si>
  <si>
    <t>Čimelice</t>
  </si>
  <si>
    <t>Budil Roman</t>
  </si>
  <si>
    <t>Círal František</t>
  </si>
  <si>
    <t>Dvory nad Lužnicí</t>
  </si>
  <si>
    <t>Pavlík Erik</t>
  </si>
  <si>
    <t>ŠSK Borotína</t>
  </si>
  <si>
    <t>Grabmüllerová Aneta</t>
  </si>
  <si>
    <t>Ski Klub Šumava</t>
  </si>
  <si>
    <t>Vlkov</t>
  </si>
  <si>
    <t>Kudrličková Zlata</t>
  </si>
  <si>
    <t>Adam Kluky</t>
  </si>
  <si>
    <t>Michálková Martina</t>
  </si>
  <si>
    <t>Svobodová Martina</t>
  </si>
  <si>
    <t>1976</t>
  </si>
  <si>
    <t>Bartušková Jana</t>
  </si>
  <si>
    <t>1977</t>
  </si>
  <si>
    <t>Češnovice</t>
  </si>
  <si>
    <t>Havlíková Petra</t>
  </si>
  <si>
    <t>1973</t>
  </si>
  <si>
    <t>TJ Loko Veselí /Lužnicí</t>
  </si>
  <si>
    <t>Častoral Kamila</t>
  </si>
  <si>
    <t>Katovice</t>
  </si>
  <si>
    <t>SKI Vimperk</t>
  </si>
  <si>
    <t>Dokulilová Ludmila</t>
  </si>
  <si>
    <t>Sokol Stachy</t>
  </si>
  <si>
    <t>Tomášová Gabriela</t>
  </si>
  <si>
    <t>SZŠ ČB</t>
  </si>
  <si>
    <t>Vlachynská Libuše</t>
  </si>
  <si>
    <t>Liga Sto Praha</t>
  </si>
  <si>
    <t>Bártová Růžena</t>
  </si>
  <si>
    <t>Vorlová Dana</t>
  </si>
  <si>
    <t>Orlando Bananas</t>
  </si>
  <si>
    <t>Gribbinová Jana</t>
  </si>
  <si>
    <t>1992</t>
  </si>
  <si>
    <t>Bureš Martin</t>
  </si>
  <si>
    <t>1989</t>
  </si>
  <si>
    <t>TJ Sokol Kbely</t>
  </si>
  <si>
    <t>Hadáček František</t>
  </si>
  <si>
    <t>1975</t>
  </si>
  <si>
    <t>Kačaba Petr</t>
  </si>
  <si>
    <t>1994</t>
  </si>
  <si>
    <t>Leszkow Milan</t>
  </si>
  <si>
    <t>1979</t>
  </si>
  <si>
    <t>1987</t>
  </si>
  <si>
    <t>Malík Jakub</t>
  </si>
  <si>
    <t>1991</t>
  </si>
  <si>
    <t>Nike Borovany</t>
  </si>
  <si>
    <t>1994 a dříve</t>
  </si>
  <si>
    <t>1965 - 1974</t>
  </si>
  <si>
    <t>1955 - 1964</t>
  </si>
  <si>
    <t>1945 - 1954</t>
  </si>
  <si>
    <t>1935 - 1944</t>
  </si>
  <si>
    <t>1934 a dříve</t>
  </si>
  <si>
    <t>1969</t>
  </si>
  <si>
    <t>Ehrlich Pavel</t>
  </si>
  <si>
    <t>Strakkonice</t>
  </si>
  <si>
    <t>1972</t>
  </si>
  <si>
    <t>King team</t>
  </si>
  <si>
    <t>Malík Vít</t>
  </si>
  <si>
    <t>Rožmber. Sklepy Borovany</t>
  </si>
  <si>
    <t>Pavlovič Milan</t>
  </si>
  <si>
    <t>1970</t>
  </si>
  <si>
    <t>AC Mnichov</t>
  </si>
  <si>
    <t>1966</t>
  </si>
  <si>
    <t>Gazda Martin</t>
  </si>
  <si>
    <t>1968</t>
  </si>
  <si>
    <t>JB Pohár</t>
  </si>
  <si>
    <t>1974</t>
  </si>
  <si>
    <t>Pospíšil Kamil</t>
  </si>
  <si>
    <t>Havel Milan</t>
  </si>
  <si>
    <t>Zdouň Hrádek</t>
  </si>
  <si>
    <t>Zástava Karel</t>
  </si>
  <si>
    <t>AISIN Písek</t>
  </si>
  <si>
    <t>Příhoda Jaroslav</t>
  </si>
  <si>
    <t>Karlos GYM</t>
  </si>
  <si>
    <t>Bumba Libor</t>
  </si>
  <si>
    <t>Kamenictví Bumba ČB</t>
  </si>
  <si>
    <t>Dvořák Luboš</t>
  </si>
  <si>
    <t>Bělík Daniel</t>
  </si>
  <si>
    <t>1971</t>
  </si>
  <si>
    <t>Petronyuk Viktor</t>
  </si>
  <si>
    <t>ČZU Praha</t>
  </si>
  <si>
    <t>Petrou Jan</t>
  </si>
  <si>
    <t>1964</t>
  </si>
  <si>
    <t>Ski Velešín</t>
  </si>
  <si>
    <t>KTP Tábor</t>
  </si>
  <si>
    <t>1962</t>
  </si>
  <si>
    <t>1959</t>
  </si>
  <si>
    <t>Šatra Alois</t>
  </si>
  <si>
    <t>1958</t>
  </si>
  <si>
    <t>Tatran V. Hydčice</t>
  </si>
  <si>
    <t>1963</t>
  </si>
  <si>
    <t>1955</t>
  </si>
  <si>
    <t>Vorel Jan</t>
  </si>
  <si>
    <t>1960</t>
  </si>
  <si>
    <t>Jahoda Vladimír</t>
  </si>
  <si>
    <t>Sv. Václav</t>
  </si>
  <si>
    <t>Esterl Karlheinz</t>
  </si>
  <si>
    <t>1965</t>
  </si>
  <si>
    <t>Souček Milan</t>
  </si>
  <si>
    <t>Sokol Plavsko</t>
  </si>
  <si>
    <t>Černý Vladimír</t>
  </si>
  <si>
    <t>FSK Olymp Praha</t>
  </si>
  <si>
    <t>GW Lomnice/Lužnicí</t>
  </si>
  <si>
    <t>Novák Pavel</t>
  </si>
  <si>
    <t>TJ Liga 100 Praha</t>
  </si>
  <si>
    <t>SPS Praha ABC</t>
  </si>
  <si>
    <t>Málek Zdeněk</t>
  </si>
  <si>
    <t>Burkhart Heinz</t>
  </si>
  <si>
    <t>Diviš Jiří</t>
  </si>
  <si>
    <t>CYKLO EXTRA CANNONDALE TEAM ČB</t>
  </si>
  <si>
    <t>Nerad Karel</t>
  </si>
  <si>
    <t>SPSVD Jistebnice</t>
  </si>
  <si>
    <t>Pfeiler Ivo</t>
  </si>
  <si>
    <t>Růžička Jindřich</t>
  </si>
  <si>
    <t>TJ Sokol ČB</t>
  </si>
  <si>
    <t>Keclík Jakub</t>
  </si>
  <si>
    <t>Rahsepar Hashemi</t>
  </si>
  <si>
    <t>Trisan Linz</t>
  </si>
  <si>
    <t>Vojč Karel</t>
  </si>
  <si>
    <t>SK Zliv</t>
  </si>
  <si>
    <t xml:space="preserve">Círal František </t>
  </si>
  <si>
    <t>Fiala Theodor</t>
  </si>
  <si>
    <t>MUF Roztoky</t>
  </si>
  <si>
    <t>Maršík Miloš</t>
  </si>
  <si>
    <t>Čuka Ondřej</t>
  </si>
  <si>
    <t>Štika Dušan</t>
  </si>
  <si>
    <t>Vlasák Jaroslav</t>
  </si>
  <si>
    <t>Baník Stříbro</t>
  </si>
  <si>
    <t>Matějka Miloš</t>
  </si>
  <si>
    <t>Rakušan Ondřej</t>
  </si>
  <si>
    <t>Zacios Tomáš</t>
  </si>
  <si>
    <t>Meloun Ondřej</t>
  </si>
  <si>
    <t>Vorel Michal</t>
  </si>
  <si>
    <t>Blažek Bohuslav</t>
  </si>
  <si>
    <t>LESNÍ BĚH</t>
  </si>
  <si>
    <t>KOLEM AMERIKY</t>
  </si>
  <si>
    <t>89. ROČNÍK</t>
  </si>
  <si>
    <t>PÍSEK - 18. ŘÍJNA 2014</t>
  </si>
  <si>
    <t>VÝSLEDKY</t>
  </si>
  <si>
    <t>Nedošlo k žádnému zranění a nebyly podány žádné protesty.</t>
  </si>
  <si>
    <t>Pořadatelé děkují všem sponzorům za podporu, bez které by nebylo možné závody pořádat.</t>
  </si>
  <si>
    <t>Nordic Walking</t>
  </si>
  <si>
    <t>Brausse Christa</t>
  </si>
  <si>
    <t>Achatz Gabi</t>
  </si>
  <si>
    <t>Riegel Christine</t>
  </si>
  <si>
    <t>Baumgartner Olga</t>
  </si>
  <si>
    <t>Körner Gerda</t>
  </si>
  <si>
    <t>Burghart Regina</t>
  </si>
  <si>
    <t>Greifenstein Andrea</t>
  </si>
  <si>
    <t>Körner Walter</t>
  </si>
  <si>
    <t>Friedl Daniel</t>
  </si>
  <si>
    <t>Pospíšil Jaroslav</t>
  </si>
  <si>
    <t>Brausse Detlev</t>
  </si>
  <si>
    <t>Söldenwagner Franz</t>
  </si>
  <si>
    <t>Burghart Heinz</t>
  </si>
  <si>
    <t>Krejča Miroslav</t>
  </si>
  <si>
    <r>
      <t>Byly překonány rekordy ve třech kategoriích: žáci mladší II, ženy 45-54 let, muži 60-69 let</t>
    </r>
    <r>
      <rPr>
        <sz val="11"/>
        <color indexed="8"/>
        <rFont val="Calibri"/>
        <family val="2"/>
      </rPr>
      <t>.</t>
    </r>
  </si>
  <si>
    <t>Závody proběhly za slunečného počasí, na podmáčeném terénu.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</si>
</sst>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4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4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7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47" fontId="0" fillId="0" borderId="0" xfId="0" applyNumberForma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/>
    </xf>
    <xf numFmtId="47" fontId="42" fillId="0" borderId="10" xfId="0" applyNumberFormat="1" applyFont="1" applyBorder="1" applyAlignment="1">
      <alignment/>
    </xf>
    <xf numFmtId="20" fontId="0" fillId="0" borderId="10" xfId="0" applyNumberFormat="1" applyBorder="1" applyAlignment="1">
      <alignment horizontal="right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/>
    </xf>
    <xf numFmtId="20" fontId="27" fillId="0" borderId="10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/>
    </xf>
    <xf numFmtId="47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2" fillId="0" borderId="0" xfId="46" applyFont="1">
      <alignment/>
      <protection/>
    </xf>
    <xf numFmtId="0" fontId="0" fillId="0" borderId="0" xfId="46" applyAlignment="1">
      <alignment horizontal="center"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49" fontId="0" fillId="0" borderId="0" xfId="46" applyNumberFormat="1">
      <alignment/>
      <protection/>
    </xf>
    <xf numFmtId="0" fontId="43" fillId="0" borderId="0" xfId="0" applyFont="1" applyAlignment="1">
      <alignment horizontal="center"/>
    </xf>
    <xf numFmtId="0" fontId="6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49" fontId="0" fillId="0" borderId="0" xfId="46" applyNumberFormat="1" applyAlignment="1">
      <alignment horizontal="center"/>
      <protection/>
    </xf>
    <xf numFmtId="49" fontId="0" fillId="0" borderId="0" xfId="46" applyNumberFormat="1" applyAlignment="1">
      <alignment horizontal="center" vertical="center" wrapText="1"/>
      <protection/>
    </xf>
    <xf numFmtId="49" fontId="0" fillId="0" borderId="0" xfId="46" applyNumberFormat="1" applyAlignment="1">
      <alignment horizontal="center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10</xdr:row>
      <xdr:rowOff>114300</xdr:rowOff>
    </xdr:from>
    <xdr:to>
      <xdr:col>5</xdr:col>
      <xdr:colOff>209550</xdr:colOff>
      <xdr:row>37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24100"/>
          <a:ext cx="38004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A51" sqref="A51:G51"/>
    </sheetView>
  </sheetViews>
  <sheetFormatPr defaultColWidth="9.140625" defaultRowHeight="15"/>
  <cols>
    <col min="1" max="3" width="9.140625" style="48" customWidth="1"/>
    <col min="4" max="4" width="31.421875" style="48" customWidth="1"/>
    <col min="5" max="6" width="9.140625" style="48" customWidth="1"/>
    <col min="7" max="16384" width="9.140625" style="48" customWidth="1"/>
  </cols>
  <sheetData>
    <row r="1" spans="1:6" ht="15">
      <c r="A1" s="46"/>
      <c r="B1" s="47"/>
      <c r="D1" s="47"/>
      <c r="F1" s="49"/>
    </row>
    <row r="2" spans="1:7" ht="15">
      <c r="A2" s="53" t="s">
        <v>476</v>
      </c>
      <c r="B2" s="53"/>
      <c r="C2" s="53"/>
      <c r="D2" s="53"/>
      <c r="E2" s="53"/>
      <c r="F2" s="53"/>
      <c r="G2" s="53"/>
    </row>
    <row r="3" spans="1:7" ht="31.5" customHeight="1">
      <c r="A3" s="53"/>
      <c r="B3" s="53"/>
      <c r="C3" s="53"/>
      <c r="D3" s="53"/>
      <c r="E3" s="53"/>
      <c r="F3" s="53"/>
      <c r="G3" s="53"/>
    </row>
    <row r="4" spans="1:6" ht="15">
      <c r="A4" s="46"/>
      <c r="B4" s="47"/>
      <c r="D4" s="47"/>
      <c r="F4" s="49"/>
    </row>
    <row r="5" spans="1:7" ht="15">
      <c r="A5" s="53" t="s">
        <v>477</v>
      </c>
      <c r="B5" s="53"/>
      <c r="C5" s="53"/>
      <c r="D5" s="53"/>
      <c r="E5" s="53"/>
      <c r="F5" s="53"/>
      <c r="G5" s="53"/>
    </row>
    <row r="6" spans="1:7" ht="22.5" customHeight="1">
      <c r="A6" s="53"/>
      <c r="B6" s="53"/>
      <c r="C6" s="53"/>
      <c r="D6" s="53"/>
      <c r="E6" s="53"/>
      <c r="F6" s="53"/>
      <c r="G6" s="53"/>
    </row>
    <row r="7" spans="1:6" ht="15">
      <c r="A7" s="46"/>
      <c r="B7" s="47"/>
      <c r="D7" s="47"/>
      <c r="F7" s="49"/>
    </row>
    <row r="8" spans="1:7" ht="15">
      <c r="A8" s="54">
        <v>2014</v>
      </c>
      <c r="B8" s="54"/>
      <c r="C8" s="54"/>
      <c r="D8" s="54"/>
      <c r="E8" s="54"/>
      <c r="F8" s="54"/>
      <c r="G8" s="54"/>
    </row>
    <row r="9" spans="1:7" ht="15">
      <c r="A9" s="54"/>
      <c r="B9" s="54"/>
      <c r="C9" s="54"/>
      <c r="D9" s="54"/>
      <c r="E9" s="54"/>
      <c r="F9" s="54"/>
      <c r="G9" s="54"/>
    </row>
    <row r="10" spans="1:6" ht="15">
      <c r="A10" s="46"/>
      <c r="B10" s="47"/>
      <c r="D10" s="47"/>
      <c r="F10" s="49"/>
    </row>
    <row r="11" spans="1:6" ht="15">
      <c r="A11" s="46"/>
      <c r="B11" s="47"/>
      <c r="D11" s="47"/>
      <c r="F11" s="49"/>
    </row>
    <row r="12" spans="1:6" ht="15">
      <c r="A12" s="46"/>
      <c r="B12" s="47"/>
      <c r="D12" s="47"/>
      <c r="F12" s="49"/>
    </row>
    <row r="13" spans="1:6" ht="15">
      <c r="A13" s="46"/>
      <c r="B13" s="47"/>
      <c r="D13" s="47"/>
      <c r="F13" s="49"/>
    </row>
    <row r="14" spans="1:6" ht="15">
      <c r="A14" s="46"/>
      <c r="B14" s="47"/>
      <c r="D14" s="47"/>
      <c r="F14" s="49"/>
    </row>
    <row r="15" spans="1:6" ht="15">
      <c r="A15" s="46"/>
      <c r="B15" s="47"/>
      <c r="D15" s="47"/>
      <c r="F15" s="49"/>
    </row>
    <row r="16" spans="1:6" ht="15">
      <c r="A16" s="46"/>
      <c r="B16" s="47"/>
      <c r="D16" s="47"/>
      <c r="F16" s="49"/>
    </row>
    <row r="17" spans="1:6" ht="15">
      <c r="A17" s="46"/>
      <c r="B17" s="47"/>
      <c r="D17" s="47"/>
      <c r="F17" s="49"/>
    </row>
    <row r="18" spans="1:6" ht="15">
      <c r="A18" s="46"/>
      <c r="B18" s="47"/>
      <c r="D18" s="47"/>
      <c r="F18" s="49"/>
    </row>
    <row r="19" spans="1:6" ht="15">
      <c r="A19" s="46"/>
      <c r="B19" s="47"/>
      <c r="D19" s="47"/>
      <c r="F19" s="49"/>
    </row>
    <row r="20" spans="1:6" ht="15">
      <c r="A20" s="46"/>
      <c r="B20" s="47"/>
      <c r="D20" s="47"/>
      <c r="F20" s="49"/>
    </row>
    <row r="21" spans="1:6" ht="15">
      <c r="A21" s="46"/>
      <c r="B21" s="47"/>
      <c r="D21" s="47"/>
      <c r="F21" s="49"/>
    </row>
    <row r="22" spans="1:6" ht="15">
      <c r="A22" s="46"/>
      <c r="B22" s="47"/>
      <c r="D22" s="47"/>
      <c r="F22" s="49"/>
    </row>
    <row r="23" spans="1:6" ht="15">
      <c r="A23" s="46"/>
      <c r="B23" s="47"/>
      <c r="D23" s="47"/>
      <c r="F23" s="49"/>
    </row>
    <row r="24" spans="1:6" ht="15">
      <c r="A24" s="46"/>
      <c r="B24" s="47"/>
      <c r="D24" s="47"/>
      <c r="F24" s="49"/>
    </row>
    <row r="25" spans="1:6" ht="15">
      <c r="A25" s="46"/>
      <c r="B25" s="47"/>
      <c r="D25" s="47"/>
      <c r="F25" s="49"/>
    </row>
    <row r="26" spans="1:6" ht="15">
      <c r="A26" s="46"/>
      <c r="B26" s="47"/>
      <c r="D26" s="47"/>
      <c r="F26" s="49"/>
    </row>
    <row r="27" spans="1:6" ht="15">
      <c r="A27" s="46"/>
      <c r="B27" s="47"/>
      <c r="D27" s="47"/>
      <c r="F27" s="49"/>
    </row>
    <row r="28" spans="1:6" ht="15">
      <c r="A28" s="46"/>
      <c r="B28" s="47"/>
      <c r="D28" s="47"/>
      <c r="F28" s="49"/>
    </row>
    <row r="29" spans="1:6" ht="15">
      <c r="A29" s="46"/>
      <c r="B29" s="47"/>
      <c r="D29" s="47"/>
      <c r="F29" s="49"/>
    </row>
    <row r="30" spans="1:6" ht="15">
      <c r="A30" s="46"/>
      <c r="B30" s="47"/>
      <c r="D30" s="47"/>
      <c r="F30" s="49"/>
    </row>
    <row r="31" spans="1:6" ht="15">
      <c r="A31" s="46"/>
      <c r="B31" s="47"/>
      <c r="D31" s="47"/>
      <c r="F31" s="49"/>
    </row>
    <row r="32" spans="1:6" ht="15">
      <c r="A32" s="46"/>
      <c r="B32" s="47"/>
      <c r="D32" s="47"/>
      <c r="F32" s="49"/>
    </row>
    <row r="33" spans="1:6" ht="15">
      <c r="A33" s="46"/>
      <c r="B33" s="47"/>
      <c r="D33" s="47"/>
      <c r="F33" s="49"/>
    </row>
    <row r="34" spans="1:6" ht="15">
      <c r="A34" s="46"/>
      <c r="B34" s="47"/>
      <c r="D34" s="47"/>
      <c r="F34" s="49"/>
    </row>
    <row r="35" spans="1:6" ht="15">
      <c r="A35" s="46"/>
      <c r="B35" s="47"/>
      <c r="D35" s="47"/>
      <c r="F35" s="49"/>
    </row>
    <row r="36" spans="1:6" ht="15">
      <c r="A36" s="46"/>
      <c r="B36" s="47"/>
      <c r="D36" s="47"/>
      <c r="F36" s="49"/>
    </row>
    <row r="37" spans="1:6" ht="15">
      <c r="A37" s="46"/>
      <c r="B37" s="47"/>
      <c r="D37" s="47"/>
      <c r="F37" s="49"/>
    </row>
    <row r="38" spans="1:6" ht="15">
      <c r="A38" s="46"/>
      <c r="B38" s="47"/>
      <c r="D38" s="47"/>
      <c r="F38" s="49"/>
    </row>
    <row r="39" spans="1:6" ht="15">
      <c r="A39" s="46"/>
      <c r="B39" s="47"/>
      <c r="D39" s="47"/>
      <c r="F39" s="49"/>
    </row>
    <row r="40" spans="1:6" ht="15">
      <c r="A40" s="46"/>
      <c r="B40" s="47"/>
      <c r="D40" s="47"/>
      <c r="F40" s="49"/>
    </row>
    <row r="41" spans="1:7" ht="15">
      <c r="A41" s="55" t="s">
        <v>478</v>
      </c>
      <c r="B41" s="55"/>
      <c r="C41" s="55"/>
      <c r="D41" s="55"/>
      <c r="E41" s="55"/>
      <c r="F41" s="55"/>
      <c r="G41" s="55"/>
    </row>
    <row r="42" spans="1:7" ht="15">
      <c r="A42" s="55"/>
      <c r="B42" s="55"/>
      <c r="C42" s="55"/>
      <c r="D42" s="55"/>
      <c r="E42" s="55"/>
      <c r="F42" s="55"/>
      <c r="G42" s="55"/>
    </row>
    <row r="43" spans="1:6" ht="15">
      <c r="A43" s="46"/>
      <c r="B43" s="47"/>
      <c r="D43" s="47"/>
      <c r="F43" s="49"/>
    </row>
    <row r="44" spans="1:7" ht="15">
      <c r="A44" s="56" t="s">
        <v>479</v>
      </c>
      <c r="B44" s="56"/>
      <c r="C44" s="56"/>
      <c r="D44" s="56"/>
      <c r="E44" s="56"/>
      <c r="F44" s="56"/>
      <c r="G44" s="56"/>
    </row>
    <row r="45" spans="1:7" ht="15">
      <c r="A45" s="56"/>
      <c r="B45" s="56"/>
      <c r="C45" s="56"/>
      <c r="D45" s="56"/>
      <c r="E45" s="56"/>
      <c r="F45" s="56"/>
      <c r="G45" s="56"/>
    </row>
    <row r="46" spans="1:6" ht="15">
      <c r="A46" s="46"/>
      <c r="B46" s="47"/>
      <c r="D46" s="47"/>
      <c r="F46" s="49"/>
    </row>
    <row r="47" spans="1:7" ht="15">
      <c r="A47" s="52" t="s">
        <v>480</v>
      </c>
      <c r="B47" s="52"/>
      <c r="C47" s="52"/>
      <c r="D47" s="52"/>
      <c r="E47" s="52"/>
      <c r="F47" s="52"/>
      <c r="G47" s="52"/>
    </row>
    <row r="48" spans="1:7" ht="15">
      <c r="A48" s="52"/>
      <c r="B48" s="52"/>
      <c r="C48" s="52"/>
      <c r="D48" s="52"/>
      <c r="E48" s="52"/>
      <c r="F48" s="52"/>
      <c r="G48" s="52"/>
    </row>
    <row r="49" spans="1:6" ht="29.25" customHeight="1">
      <c r="A49" s="46"/>
      <c r="B49" s="47"/>
      <c r="D49" s="47"/>
      <c r="F49" s="49"/>
    </row>
    <row r="50" spans="1:7" ht="15">
      <c r="A50" s="57" t="s">
        <v>499</v>
      </c>
      <c r="B50" s="57"/>
      <c r="C50" s="57"/>
      <c r="D50" s="57"/>
      <c r="E50" s="57"/>
      <c r="F50" s="57"/>
      <c r="G50" s="57"/>
    </row>
    <row r="51" spans="1:7" ht="15">
      <c r="A51" s="57" t="s">
        <v>481</v>
      </c>
      <c r="B51" s="57"/>
      <c r="C51" s="57"/>
      <c r="D51" s="57"/>
      <c r="E51" s="57"/>
      <c r="F51" s="57"/>
      <c r="G51" s="57"/>
    </row>
    <row r="52" spans="1:7" ht="15">
      <c r="A52" s="50"/>
      <c r="B52" s="50"/>
      <c r="C52" s="50"/>
      <c r="D52" s="50"/>
      <c r="E52" s="50"/>
      <c r="F52" s="50"/>
      <c r="G52" s="50"/>
    </row>
    <row r="53" spans="1:7" ht="15">
      <c r="A53" s="57"/>
      <c r="B53" s="57"/>
      <c r="C53" s="57"/>
      <c r="D53" s="57"/>
      <c r="E53" s="57"/>
      <c r="F53" s="57"/>
      <c r="G53" s="57"/>
    </row>
    <row r="54" spans="1:7" ht="15">
      <c r="A54" s="58" t="s">
        <v>498</v>
      </c>
      <c r="B54" s="58"/>
      <c r="C54" s="58"/>
      <c r="D54" s="58"/>
      <c r="E54" s="58"/>
      <c r="F54" s="58"/>
      <c r="G54" s="58"/>
    </row>
    <row r="55" spans="1:7" ht="15">
      <c r="A55" s="58"/>
      <c r="B55" s="58"/>
      <c r="C55" s="58"/>
      <c r="D55" s="58"/>
      <c r="E55" s="58"/>
      <c r="F55" s="58"/>
      <c r="G55" s="58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59" t="s">
        <v>482</v>
      </c>
      <c r="B57" s="59"/>
      <c r="C57" s="59"/>
      <c r="D57" s="59"/>
      <c r="E57" s="59"/>
      <c r="F57" s="59"/>
      <c r="G57" s="59"/>
    </row>
    <row r="58" spans="1:7" ht="15">
      <c r="A58" s="59"/>
      <c r="B58" s="59"/>
      <c r="C58" s="59"/>
      <c r="D58" s="59"/>
      <c r="E58" s="59"/>
      <c r="F58" s="59"/>
      <c r="G58" s="59"/>
    </row>
    <row r="59" spans="1:7" ht="15">
      <c r="A59" s="50"/>
      <c r="B59" s="50"/>
      <c r="C59" s="50"/>
      <c r="D59" s="50"/>
      <c r="E59" s="50"/>
      <c r="F59" s="50"/>
      <c r="G59" s="50"/>
    </row>
    <row r="60" spans="1:7" ht="15">
      <c r="A60" s="50"/>
      <c r="B60" s="50"/>
      <c r="C60" s="50"/>
      <c r="D60" s="50"/>
      <c r="E60" s="50"/>
      <c r="F60" s="50"/>
      <c r="G60" s="50"/>
    </row>
    <row r="61" spans="1:7" ht="15">
      <c r="A61" s="50"/>
      <c r="B61" s="50"/>
      <c r="C61" s="50"/>
      <c r="D61" s="50"/>
      <c r="E61" s="50"/>
      <c r="F61" s="50"/>
      <c r="G61" s="50"/>
    </row>
    <row r="62" spans="1:7" ht="15">
      <c r="A62" s="50"/>
      <c r="B62" s="50"/>
      <c r="C62" s="50"/>
      <c r="D62" s="50"/>
      <c r="E62" s="50"/>
      <c r="F62" s="50"/>
      <c r="G62" s="50"/>
    </row>
    <row r="63" spans="1:7" ht="15">
      <c r="A63" s="50"/>
      <c r="B63" s="50"/>
      <c r="C63" s="50"/>
      <c r="D63" s="50"/>
      <c r="E63" s="50"/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50"/>
      <c r="B65" s="50"/>
      <c r="C65" s="50"/>
      <c r="D65" s="50"/>
      <c r="E65" s="50"/>
      <c r="F65" s="50"/>
      <c r="G65" s="50"/>
    </row>
    <row r="66" spans="1:7" ht="15">
      <c r="A66" s="50"/>
      <c r="B66" s="50"/>
      <c r="C66" s="50"/>
      <c r="D66" s="50"/>
      <c r="E66" s="50"/>
      <c r="F66" s="50"/>
      <c r="G66" s="50"/>
    </row>
    <row r="67" spans="1:7" ht="15">
      <c r="A67" s="50"/>
      <c r="B67" s="50"/>
      <c r="C67" s="50"/>
      <c r="D67" s="50"/>
      <c r="E67" s="50"/>
      <c r="F67" s="50"/>
      <c r="G67" s="50"/>
    </row>
    <row r="68" spans="1:7" ht="15">
      <c r="A68" s="50"/>
      <c r="B68" s="50"/>
      <c r="C68" s="50"/>
      <c r="D68" s="50"/>
      <c r="E68" s="50"/>
      <c r="F68" s="50"/>
      <c r="G68" s="50"/>
    </row>
    <row r="69" spans="1:7" ht="15">
      <c r="A69" s="50"/>
      <c r="B69" s="50"/>
      <c r="C69" s="50"/>
      <c r="D69" s="50"/>
      <c r="E69" s="50"/>
      <c r="F69" s="50"/>
      <c r="G69" s="50"/>
    </row>
    <row r="70" spans="1:7" ht="15">
      <c r="A70" s="50"/>
      <c r="B70" s="50"/>
      <c r="C70" s="50"/>
      <c r="D70" s="50"/>
      <c r="E70" s="50"/>
      <c r="F70" s="50"/>
      <c r="G70" s="50"/>
    </row>
    <row r="71" spans="1:7" ht="15">
      <c r="A71" s="50"/>
      <c r="B71" s="50"/>
      <c r="C71" s="50"/>
      <c r="D71" s="50"/>
      <c r="E71" s="50"/>
      <c r="F71" s="50"/>
      <c r="G71" s="50"/>
    </row>
    <row r="72" spans="1:7" ht="15">
      <c r="A72" s="50"/>
      <c r="B72" s="50"/>
      <c r="C72" s="50"/>
      <c r="D72" s="50"/>
      <c r="E72" s="50"/>
      <c r="F72" s="50"/>
      <c r="G72" s="50"/>
    </row>
    <row r="73" spans="1:7" ht="15">
      <c r="A73" s="50"/>
      <c r="B73" s="50"/>
      <c r="C73" s="50"/>
      <c r="D73" s="50"/>
      <c r="E73" s="50"/>
      <c r="F73" s="50"/>
      <c r="G73" s="50"/>
    </row>
    <row r="74" spans="1:7" ht="15">
      <c r="A74" s="50"/>
      <c r="B74" s="50"/>
      <c r="C74" s="50"/>
      <c r="D74" s="50"/>
      <c r="E74" s="50"/>
      <c r="F74" s="50"/>
      <c r="G74" s="50"/>
    </row>
    <row r="75" spans="1:7" ht="15">
      <c r="A75" s="50"/>
      <c r="B75" s="50"/>
      <c r="C75" s="50"/>
      <c r="D75" s="50"/>
      <c r="E75" s="50"/>
      <c r="F75" s="50"/>
      <c r="G75" s="50"/>
    </row>
    <row r="76" spans="1:7" ht="15">
      <c r="A76" s="50"/>
      <c r="B76" s="50"/>
      <c r="C76" s="50"/>
      <c r="D76" s="50"/>
      <c r="E76" s="50"/>
      <c r="F76" s="50"/>
      <c r="G76" s="50"/>
    </row>
    <row r="77" spans="1:7" ht="15">
      <c r="A77" s="50"/>
      <c r="B77" s="50"/>
      <c r="C77" s="50"/>
      <c r="D77" s="50"/>
      <c r="E77" s="50"/>
      <c r="F77" s="50"/>
      <c r="G77" s="50"/>
    </row>
    <row r="78" spans="1:7" ht="15">
      <c r="A78" s="50"/>
      <c r="B78" s="50"/>
      <c r="C78" s="50"/>
      <c r="D78" s="50"/>
      <c r="E78" s="50"/>
      <c r="F78" s="50"/>
      <c r="G78" s="50"/>
    </row>
    <row r="79" spans="1:7" ht="15">
      <c r="A79" s="50"/>
      <c r="B79" s="50"/>
      <c r="C79" s="50"/>
      <c r="D79" s="50"/>
      <c r="E79" s="50"/>
      <c r="F79" s="50"/>
      <c r="G79" s="50"/>
    </row>
    <row r="80" spans="1:7" ht="15">
      <c r="A80" s="50"/>
      <c r="B80" s="50"/>
      <c r="C80" s="50"/>
      <c r="D80" s="50"/>
      <c r="E80" s="50"/>
      <c r="F80" s="50"/>
      <c r="G80" s="50"/>
    </row>
    <row r="81" spans="1:7" ht="15">
      <c r="A81" s="50"/>
      <c r="B81" s="50"/>
      <c r="C81" s="50"/>
      <c r="D81" s="50"/>
      <c r="E81" s="50"/>
      <c r="F81" s="50"/>
      <c r="G81" s="50"/>
    </row>
    <row r="82" spans="1:7" ht="15">
      <c r="A82" s="50"/>
      <c r="B82" s="50"/>
      <c r="C82" s="50"/>
      <c r="D82" s="50"/>
      <c r="E82" s="50"/>
      <c r="F82" s="50"/>
      <c r="G82" s="50"/>
    </row>
    <row r="83" spans="1:7" ht="15">
      <c r="A83" s="50"/>
      <c r="B83" s="50"/>
      <c r="C83" s="50"/>
      <c r="D83" s="50"/>
      <c r="E83" s="50"/>
      <c r="F83" s="50"/>
      <c r="G83" s="50"/>
    </row>
    <row r="84" spans="1:7" ht="15">
      <c r="A84" s="50"/>
      <c r="B84" s="50"/>
      <c r="C84" s="50"/>
      <c r="D84" s="50"/>
      <c r="E84" s="50"/>
      <c r="F84" s="50"/>
      <c r="G84" s="50"/>
    </row>
    <row r="85" spans="1:7" ht="15">
      <c r="A85" s="50"/>
      <c r="B85" s="50"/>
      <c r="C85" s="50"/>
      <c r="D85" s="50"/>
      <c r="E85" s="50"/>
      <c r="F85" s="50"/>
      <c r="G85" s="50"/>
    </row>
    <row r="86" spans="1:7" ht="15">
      <c r="A86" s="50"/>
      <c r="B86" s="50"/>
      <c r="C86" s="50"/>
      <c r="D86" s="50"/>
      <c r="E86" s="50"/>
      <c r="F86" s="50"/>
      <c r="G86" s="50"/>
    </row>
    <row r="87" spans="1:7" ht="15">
      <c r="A87" s="50"/>
      <c r="B87" s="50"/>
      <c r="C87" s="50"/>
      <c r="D87" s="50"/>
      <c r="E87" s="50"/>
      <c r="F87" s="50"/>
      <c r="G87" s="50"/>
    </row>
    <row r="88" spans="1:7" ht="15">
      <c r="A88" s="50"/>
      <c r="B88" s="50"/>
      <c r="C88" s="50"/>
      <c r="D88" s="50"/>
      <c r="E88" s="50"/>
      <c r="F88" s="50"/>
      <c r="G88" s="50"/>
    </row>
    <row r="89" spans="1:7" ht="15">
      <c r="A89" s="50"/>
      <c r="B89" s="50"/>
      <c r="C89" s="50"/>
      <c r="D89" s="50"/>
      <c r="E89" s="50"/>
      <c r="F89" s="50"/>
      <c r="G89" s="50"/>
    </row>
    <row r="90" spans="1:7" ht="15">
      <c r="A90" s="50"/>
      <c r="B90" s="50"/>
      <c r="C90" s="50"/>
      <c r="D90" s="50"/>
      <c r="E90" s="50"/>
      <c r="F90" s="50"/>
      <c r="G90" s="50"/>
    </row>
    <row r="91" spans="1:7" ht="15">
      <c r="A91" s="50"/>
      <c r="B91" s="50"/>
      <c r="C91" s="50"/>
      <c r="D91" s="50"/>
      <c r="E91" s="50"/>
      <c r="F91" s="50"/>
      <c r="G91" s="50"/>
    </row>
    <row r="92" spans="1:7" ht="15">
      <c r="A92" s="50"/>
      <c r="B92" s="50"/>
      <c r="C92" s="50"/>
      <c r="D92" s="50"/>
      <c r="E92" s="50"/>
      <c r="F92" s="50"/>
      <c r="G92" s="50"/>
    </row>
    <row r="93" spans="1:7" ht="15">
      <c r="A93" s="50"/>
      <c r="B93" s="50"/>
      <c r="C93" s="50"/>
      <c r="D93" s="50"/>
      <c r="E93" s="50"/>
      <c r="F93" s="50"/>
      <c r="G93" s="50"/>
    </row>
    <row r="94" spans="1:7" ht="15">
      <c r="A94" s="50"/>
      <c r="B94" s="50"/>
      <c r="C94" s="50"/>
      <c r="D94" s="50"/>
      <c r="E94" s="50"/>
      <c r="F94" s="50"/>
      <c r="G94" s="50"/>
    </row>
    <row r="95" spans="1:7" ht="15">
      <c r="A95" s="50"/>
      <c r="B95" s="50"/>
      <c r="C95" s="50"/>
      <c r="D95" s="50"/>
      <c r="E95" s="50"/>
      <c r="F95" s="50"/>
      <c r="G95" s="50"/>
    </row>
  </sheetData>
  <sheetProtection/>
  <mergeCells count="11">
    <mergeCell ref="A50:G50"/>
    <mergeCell ref="A51:G51"/>
    <mergeCell ref="A53:G53"/>
    <mergeCell ref="A54:G55"/>
    <mergeCell ref="A57:G58"/>
    <mergeCell ref="A47:G48"/>
    <mergeCell ref="A2:G3"/>
    <mergeCell ref="A5:G6"/>
    <mergeCell ref="A8:G9"/>
    <mergeCell ref="A41:G42"/>
    <mergeCell ref="A44:G45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  <oleObjects>
    <oleObject progId="AcroExch.Document.7" shapeId="13578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09" sqref="E309"/>
    </sheetView>
  </sheetViews>
  <sheetFormatPr defaultColWidth="9.140625" defaultRowHeight="15"/>
  <cols>
    <col min="1" max="1" width="6.57421875" style="0" bestFit="1" customWidth="1"/>
    <col min="2" max="2" width="5.7109375" style="0" bestFit="1" customWidth="1"/>
    <col min="3" max="3" width="26.57421875" style="0" bestFit="1" customWidth="1"/>
    <col min="4" max="4" width="9.140625" style="0" bestFit="1" customWidth="1"/>
    <col min="5" max="5" width="20.00390625" style="0" bestFit="1" customWidth="1"/>
    <col min="6" max="6" width="8.7109375" style="0" bestFit="1" customWidth="1"/>
    <col min="7" max="7" width="5.7109375" style="0" bestFit="1" customWidth="1"/>
  </cols>
  <sheetData>
    <row r="1" spans="1:6" ht="30">
      <c r="A1" s="1" t="s">
        <v>2</v>
      </c>
      <c r="B1" s="2" t="s">
        <v>3</v>
      </c>
      <c r="C1" s="3" t="s">
        <v>4</v>
      </c>
      <c r="D1" s="1" t="s">
        <v>5</v>
      </c>
      <c r="E1" s="3" t="s">
        <v>6</v>
      </c>
      <c r="F1" s="4" t="s">
        <v>7</v>
      </c>
    </row>
    <row r="2" spans="1:7" ht="18.75">
      <c r="A2" s="60" t="s">
        <v>483</v>
      </c>
      <c r="B2" s="60"/>
      <c r="C2" s="60"/>
      <c r="D2" s="60"/>
      <c r="E2" s="60"/>
      <c r="F2" s="60" t="s">
        <v>99</v>
      </c>
      <c r="G2" s="60"/>
    </row>
    <row r="3" spans="1:7" ht="15" customHeight="1">
      <c r="A3" s="28" t="s">
        <v>8</v>
      </c>
      <c r="B3" s="63"/>
      <c r="C3" s="6" t="s">
        <v>484</v>
      </c>
      <c r="D3" s="5"/>
      <c r="E3" s="6" t="s">
        <v>119</v>
      </c>
      <c r="F3" s="63"/>
      <c r="G3" s="63"/>
    </row>
    <row r="4" spans="1:7" ht="15" customHeight="1">
      <c r="A4" s="28" t="s">
        <v>8</v>
      </c>
      <c r="B4" s="63"/>
      <c r="C4" s="13" t="s">
        <v>485</v>
      </c>
      <c r="D4" s="12"/>
      <c r="E4" s="6" t="s">
        <v>119</v>
      </c>
      <c r="F4" s="63"/>
      <c r="G4" s="63"/>
    </row>
    <row r="5" spans="1:7" ht="15" customHeight="1">
      <c r="A5" s="28" t="s">
        <v>8</v>
      </c>
      <c r="B5" s="63"/>
      <c r="C5" s="13" t="s">
        <v>486</v>
      </c>
      <c r="D5" s="12"/>
      <c r="E5" s="6" t="s">
        <v>119</v>
      </c>
      <c r="F5" s="63"/>
      <c r="G5" s="63"/>
    </row>
    <row r="6" spans="1:7" ht="15" customHeight="1">
      <c r="A6" s="28" t="s">
        <v>8</v>
      </c>
      <c r="B6" s="63"/>
      <c r="C6" s="6" t="s">
        <v>487</v>
      </c>
      <c r="D6" s="5"/>
      <c r="E6" s="6" t="s">
        <v>119</v>
      </c>
      <c r="F6" s="63"/>
      <c r="G6" s="63"/>
    </row>
    <row r="7" spans="1:7" ht="15" customHeight="1">
      <c r="A7" s="28" t="s">
        <v>8</v>
      </c>
      <c r="B7" s="63"/>
      <c r="C7" s="6" t="s">
        <v>488</v>
      </c>
      <c r="D7" s="5"/>
      <c r="E7" s="6" t="s">
        <v>119</v>
      </c>
      <c r="F7" s="63"/>
      <c r="G7" s="63"/>
    </row>
    <row r="8" spans="1:7" ht="15" customHeight="1">
      <c r="A8" s="28" t="s">
        <v>8</v>
      </c>
      <c r="B8" s="63"/>
      <c r="C8" s="6" t="s">
        <v>489</v>
      </c>
      <c r="D8" s="5"/>
      <c r="E8" s="6" t="s">
        <v>119</v>
      </c>
      <c r="F8" s="63"/>
      <c r="G8" s="63"/>
    </row>
    <row r="9" spans="1:7" ht="15" customHeight="1">
      <c r="A9" s="28" t="s">
        <v>8</v>
      </c>
      <c r="B9" s="63"/>
      <c r="C9" s="6" t="s">
        <v>490</v>
      </c>
      <c r="D9" s="5"/>
      <c r="E9" s="6" t="s">
        <v>119</v>
      </c>
      <c r="F9" s="63"/>
      <c r="G9" s="63"/>
    </row>
    <row r="10" spans="1:7" ht="15" customHeight="1">
      <c r="A10" s="28" t="s">
        <v>8</v>
      </c>
      <c r="B10" s="63"/>
      <c r="C10" s="6" t="s">
        <v>438</v>
      </c>
      <c r="D10" s="5"/>
      <c r="E10" s="6" t="s">
        <v>119</v>
      </c>
      <c r="F10" s="63"/>
      <c r="G10" s="63"/>
    </row>
    <row r="11" spans="1:7" ht="15" customHeight="1">
      <c r="A11" s="28" t="s">
        <v>8</v>
      </c>
      <c r="B11" s="63"/>
      <c r="C11" s="6" t="s">
        <v>491</v>
      </c>
      <c r="D11" s="5"/>
      <c r="E11" s="6" t="s">
        <v>119</v>
      </c>
      <c r="F11" s="63"/>
      <c r="G11" s="63"/>
    </row>
    <row r="12" spans="1:7" ht="15" customHeight="1">
      <c r="A12" s="28" t="s">
        <v>8</v>
      </c>
      <c r="B12" s="63"/>
      <c r="C12" s="6" t="s">
        <v>492</v>
      </c>
      <c r="D12" s="5"/>
      <c r="E12" s="6" t="s">
        <v>25</v>
      </c>
      <c r="F12" s="63"/>
      <c r="G12" s="63"/>
    </row>
    <row r="13" spans="1:7" ht="15" customHeight="1">
      <c r="A13" s="28" t="s">
        <v>8</v>
      </c>
      <c r="B13" s="63"/>
      <c r="C13" s="6" t="s">
        <v>493</v>
      </c>
      <c r="D13" s="5"/>
      <c r="E13" s="6" t="s">
        <v>25</v>
      </c>
      <c r="F13" s="63"/>
      <c r="G13" s="63"/>
    </row>
    <row r="14" spans="1:7" ht="15" customHeight="1">
      <c r="A14" s="28" t="s">
        <v>8</v>
      </c>
      <c r="B14" s="63"/>
      <c r="C14" s="6" t="s">
        <v>494</v>
      </c>
      <c r="D14" s="5"/>
      <c r="E14" s="6" t="s">
        <v>119</v>
      </c>
      <c r="F14" s="63"/>
      <c r="G14" s="63"/>
    </row>
    <row r="15" spans="1:7" ht="15" customHeight="1">
      <c r="A15" s="28" t="s">
        <v>8</v>
      </c>
      <c r="B15" s="63"/>
      <c r="C15" s="6" t="s">
        <v>495</v>
      </c>
      <c r="D15" s="5"/>
      <c r="E15" s="6" t="s">
        <v>119</v>
      </c>
      <c r="F15" s="63"/>
      <c r="G15" s="63"/>
    </row>
    <row r="16" spans="1:7" ht="15" customHeight="1">
      <c r="A16" s="28" t="s">
        <v>8</v>
      </c>
      <c r="B16" s="63"/>
      <c r="C16" s="6" t="s">
        <v>496</v>
      </c>
      <c r="D16" s="5"/>
      <c r="E16" s="6" t="s">
        <v>119</v>
      </c>
      <c r="F16" s="63"/>
      <c r="G16" s="63"/>
    </row>
    <row r="17" spans="1:7" ht="15" customHeight="1">
      <c r="A17" s="28" t="s">
        <v>8</v>
      </c>
      <c r="B17" s="63"/>
      <c r="C17" s="6" t="s">
        <v>497</v>
      </c>
      <c r="D17" s="5"/>
      <c r="E17" s="6" t="s">
        <v>25</v>
      </c>
      <c r="F17" s="63"/>
      <c r="G17" s="63"/>
    </row>
    <row r="18" spans="1:7" ht="15" customHeight="1">
      <c r="A18" s="64"/>
      <c r="B18" s="51"/>
      <c r="C18" s="24"/>
      <c r="D18" s="22"/>
      <c r="E18" s="24"/>
      <c r="F18" s="51"/>
      <c r="G18" s="51"/>
    </row>
    <row r="19" spans="1:7" ht="18.75">
      <c r="A19" s="60" t="s">
        <v>0</v>
      </c>
      <c r="B19" s="60"/>
      <c r="C19" s="60"/>
      <c r="D19" s="60" t="s">
        <v>196</v>
      </c>
      <c r="E19" s="60"/>
      <c r="F19" s="60" t="s">
        <v>1</v>
      </c>
      <c r="G19" s="60"/>
    </row>
    <row r="20" spans="1:7" ht="15">
      <c r="A20" s="12" t="s">
        <v>8</v>
      </c>
      <c r="B20" s="5">
        <v>30</v>
      </c>
      <c r="C20" s="13" t="s">
        <v>15</v>
      </c>
      <c r="D20" s="12">
        <v>2007</v>
      </c>
      <c r="E20" s="13" t="s">
        <v>181</v>
      </c>
      <c r="F20" s="7">
        <v>0.0020717592592592593</v>
      </c>
      <c r="G20" s="6" t="str">
        <f>IF(ISNUMBER(F20),"min","")</f>
        <v>min</v>
      </c>
    </row>
    <row r="21" spans="1:7" ht="15">
      <c r="A21" s="12" t="s">
        <v>11</v>
      </c>
      <c r="B21" s="5">
        <v>85</v>
      </c>
      <c r="C21" s="13" t="s">
        <v>182</v>
      </c>
      <c r="D21" s="12">
        <v>2007</v>
      </c>
      <c r="E21" s="13" t="s">
        <v>181</v>
      </c>
      <c r="F21" s="7">
        <v>0.0020833333333333333</v>
      </c>
      <c r="G21" s="6" t="str">
        <f aca="true" t="shared" si="0" ref="G21:G32">IF(ISNUMBER(F21),"min","")</f>
        <v>min</v>
      </c>
    </row>
    <row r="22" spans="1:7" ht="15">
      <c r="A22" s="12" t="s">
        <v>14</v>
      </c>
      <c r="B22" s="5">
        <v>50</v>
      </c>
      <c r="C22" s="13" t="s">
        <v>183</v>
      </c>
      <c r="D22" s="12">
        <v>2007</v>
      </c>
      <c r="E22" s="13" t="s">
        <v>13</v>
      </c>
      <c r="F22" s="7">
        <v>0.0021064814814814813</v>
      </c>
      <c r="G22" s="6" t="str">
        <f t="shared" si="0"/>
        <v>min</v>
      </c>
    </row>
    <row r="23" spans="1:7" ht="15">
      <c r="A23" s="12" t="s">
        <v>16</v>
      </c>
      <c r="B23" s="5">
        <v>73</v>
      </c>
      <c r="C23" s="13" t="s">
        <v>184</v>
      </c>
      <c r="D23" s="12">
        <v>2007</v>
      </c>
      <c r="E23" s="13" t="s">
        <v>13</v>
      </c>
      <c r="F23" s="7">
        <v>0.0022337962962962967</v>
      </c>
      <c r="G23" s="6" t="str">
        <f t="shared" si="0"/>
        <v>min</v>
      </c>
    </row>
    <row r="24" spans="1:7" ht="15">
      <c r="A24" s="12" t="s">
        <v>17</v>
      </c>
      <c r="B24" s="5">
        <v>33</v>
      </c>
      <c r="C24" s="13" t="s">
        <v>185</v>
      </c>
      <c r="D24" s="38">
        <v>2007</v>
      </c>
      <c r="E24" s="13" t="s">
        <v>25</v>
      </c>
      <c r="F24" s="7">
        <v>0.0022569444444444447</v>
      </c>
      <c r="G24" s="6" t="str">
        <f t="shared" si="0"/>
        <v>min</v>
      </c>
    </row>
    <row r="25" spans="1:7" ht="15">
      <c r="A25" s="12" t="s">
        <v>18</v>
      </c>
      <c r="B25" s="5">
        <v>62</v>
      </c>
      <c r="C25" s="13" t="s">
        <v>186</v>
      </c>
      <c r="D25" s="12">
        <v>2007</v>
      </c>
      <c r="E25" s="13" t="s">
        <v>25</v>
      </c>
      <c r="F25" s="7">
        <v>0.002361111111111111</v>
      </c>
      <c r="G25" s="6" t="str">
        <f t="shared" si="0"/>
        <v>min</v>
      </c>
    </row>
    <row r="26" spans="1:7" ht="15">
      <c r="A26" s="12" t="s">
        <v>20</v>
      </c>
      <c r="B26" s="5">
        <v>37</v>
      </c>
      <c r="C26" s="13" t="s">
        <v>187</v>
      </c>
      <c r="D26" s="12">
        <v>2008</v>
      </c>
      <c r="E26" s="13" t="s">
        <v>188</v>
      </c>
      <c r="F26" s="7">
        <v>0.002372685185185185</v>
      </c>
      <c r="G26" s="6" t="str">
        <f t="shared" si="0"/>
        <v>min</v>
      </c>
    </row>
    <row r="27" spans="1:7" ht="15">
      <c r="A27" s="12" t="s">
        <v>21</v>
      </c>
      <c r="B27" s="5">
        <v>58</v>
      </c>
      <c r="C27" s="13" t="s">
        <v>189</v>
      </c>
      <c r="D27" s="12">
        <v>2007</v>
      </c>
      <c r="E27" s="13" t="s">
        <v>13</v>
      </c>
      <c r="F27" s="7">
        <v>0.002384259259259259</v>
      </c>
      <c r="G27" s="6" t="str">
        <f t="shared" si="0"/>
        <v>min</v>
      </c>
    </row>
    <row r="28" spans="1:7" ht="15">
      <c r="A28" s="12" t="s">
        <v>23</v>
      </c>
      <c r="B28" s="5">
        <v>87</v>
      </c>
      <c r="C28" s="13" t="s">
        <v>190</v>
      </c>
      <c r="D28" s="12">
        <v>2007</v>
      </c>
      <c r="E28" s="13" t="s">
        <v>191</v>
      </c>
      <c r="F28" s="7">
        <v>0.0024537037037037036</v>
      </c>
      <c r="G28" s="6" t="str">
        <f t="shared" si="0"/>
        <v>min</v>
      </c>
    </row>
    <row r="29" spans="1:7" ht="15">
      <c r="A29" s="12" t="s">
        <v>24</v>
      </c>
      <c r="B29" s="12">
        <v>14</v>
      </c>
      <c r="C29" s="13" t="s">
        <v>192</v>
      </c>
      <c r="D29" s="12">
        <v>2008</v>
      </c>
      <c r="E29" s="13" t="s">
        <v>193</v>
      </c>
      <c r="F29" s="14">
        <v>0.0027083333333333334</v>
      </c>
      <c r="G29" s="6" t="str">
        <f t="shared" si="0"/>
        <v>min</v>
      </c>
    </row>
    <row r="30" spans="1:7" ht="15">
      <c r="A30" s="12" t="s">
        <v>26</v>
      </c>
      <c r="B30" s="8">
        <v>70</v>
      </c>
      <c r="C30" s="19" t="s">
        <v>194</v>
      </c>
      <c r="D30" s="8">
        <v>2007</v>
      </c>
      <c r="E30" s="13" t="s">
        <v>193</v>
      </c>
      <c r="F30" s="7">
        <v>0.002731481481481482</v>
      </c>
      <c r="G30" s="6" t="str">
        <f t="shared" si="0"/>
        <v>min</v>
      </c>
    </row>
    <row r="31" spans="1:7" ht="15">
      <c r="A31" s="12" t="s">
        <v>41</v>
      </c>
      <c r="B31" s="5">
        <v>46</v>
      </c>
      <c r="C31" s="13" t="s">
        <v>195</v>
      </c>
      <c r="D31" s="12">
        <v>2008</v>
      </c>
      <c r="E31" s="19" t="s">
        <v>193</v>
      </c>
      <c r="F31" s="10">
        <v>0.002731481481481482</v>
      </c>
      <c r="G31" s="6" t="str">
        <f t="shared" si="0"/>
        <v>min</v>
      </c>
    </row>
    <row r="32" spans="1:7" ht="15">
      <c r="A32" s="12" t="s">
        <v>42</v>
      </c>
      <c r="B32" s="5">
        <v>47</v>
      </c>
      <c r="C32" s="13" t="s">
        <v>84</v>
      </c>
      <c r="D32" s="12">
        <v>2008</v>
      </c>
      <c r="E32" s="13" t="s">
        <v>13</v>
      </c>
      <c r="F32" s="7">
        <v>0.0030208333333333333</v>
      </c>
      <c r="G32" s="6" t="str">
        <f t="shared" si="0"/>
        <v>min</v>
      </c>
    </row>
    <row r="34" spans="1:7" ht="18.75">
      <c r="A34" s="60" t="s">
        <v>28</v>
      </c>
      <c r="B34" s="60"/>
      <c r="C34" s="60"/>
      <c r="D34" s="60" t="s">
        <v>196</v>
      </c>
      <c r="E34" s="60"/>
      <c r="F34" s="60" t="s">
        <v>1</v>
      </c>
      <c r="G34" s="60"/>
    </row>
    <row r="35" spans="1:7" ht="15">
      <c r="A35" s="5" t="s">
        <v>8</v>
      </c>
      <c r="B35" s="5">
        <v>52</v>
      </c>
      <c r="C35" s="6" t="s">
        <v>270</v>
      </c>
      <c r="D35" s="5">
        <v>2007</v>
      </c>
      <c r="E35" s="6" t="s">
        <v>271</v>
      </c>
      <c r="F35" s="35">
        <v>0.11944444444444445</v>
      </c>
      <c r="G35" s="6" t="str">
        <f>IF(ISNUMBER(F35),"min","")</f>
        <v>min</v>
      </c>
    </row>
    <row r="36" spans="1:7" ht="15">
      <c r="A36" s="5" t="s">
        <v>11</v>
      </c>
      <c r="B36" s="5">
        <v>11</v>
      </c>
      <c r="C36" s="6" t="s">
        <v>272</v>
      </c>
      <c r="D36" s="5">
        <v>2007</v>
      </c>
      <c r="E36" s="6" t="s">
        <v>13</v>
      </c>
      <c r="F36" s="35">
        <v>0.11944444444444445</v>
      </c>
      <c r="G36" s="6" t="str">
        <f aca="true" t="shared" si="1" ref="G36:G52">IF(ISNUMBER(F36),"min","")</f>
        <v>min</v>
      </c>
    </row>
    <row r="37" spans="1:7" ht="15">
      <c r="A37" s="5" t="s">
        <v>14</v>
      </c>
      <c r="B37" s="5">
        <v>64</v>
      </c>
      <c r="C37" s="6" t="s">
        <v>273</v>
      </c>
      <c r="D37" s="5">
        <v>2008</v>
      </c>
      <c r="E37" s="6" t="s">
        <v>271</v>
      </c>
      <c r="F37" s="35">
        <v>0.12083333333333333</v>
      </c>
      <c r="G37" s="6" t="str">
        <f t="shared" si="1"/>
        <v>min</v>
      </c>
    </row>
    <row r="38" spans="1:7" ht="15">
      <c r="A38" s="5" t="s">
        <v>16</v>
      </c>
      <c r="B38" s="5">
        <v>18</v>
      </c>
      <c r="C38" s="6" t="s">
        <v>274</v>
      </c>
      <c r="D38" s="5">
        <v>2007</v>
      </c>
      <c r="E38" s="6" t="s">
        <v>193</v>
      </c>
      <c r="F38" s="35">
        <v>0.12291666666666667</v>
      </c>
      <c r="G38" s="6" t="str">
        <f t="shared" si="1"/>
        <v>min</v>
      </c>
    </row>
    <row r="39" spans="1:7" ht="15">
      <c r="A39" s="5" t="s">
        <v>17</v>
      </c>
      <c r="B39" s="5">
        <v>44</v>
      </c>
      <c r="C39" s="6" t="s">
        <v>275</v>
      </c>
      <c r="D39" s="5">
        <v>2007</v>
      </c>
      <c r="E39" s="6" t="s">
        <v>276</v>
      </c>
      <c r="F39" s="35">
        <v>0.12361111111111112</v>
      </c>
      <c r="G39" s="6" t="str">
        <f t="shared" si="1"/>
        <v>min</v>
      </c>
    </row>
    <row r="40" spans="1:7" ht="15">
      <c r="A40" s="5" t="s">
        <v>18</v>
      </c>
      <c r="B40" s="5">
        <v>80</v>
      </c>
      <c r="C40" s="6" t="s">
        <v>277</v>
      </c>
      <c r="D40" s="5">
        <v>2004</v>
      </c>
      <c r="E40" s="6" t="s">
        <v>204</v>
      </c>
      <c r="F40" s="35">
        <v>0.125</v>
      </c>
      <c r="G40" s="6" t="str">
        <f t="shared" si="1"/>
        <v>min</v>
      </c>
    </row>
    <row r="41" spans="1:7" ht="15">
      <c r="A41" s="5" t="s">
        <v>20</v>
      </c>
      <c r="B41" s="5">
        <v>99</v>
      </c>
      <c r="C41" s="6" t="s">
        <v>278</v>
      </c>
      <c r="D41" s="5">
        <v>2007</v>
      </c>
      <c r="E41" s="6" t="s">
        <v>181</v>
      </c>
      <c r="F41" s="35">
        <v>0.12569444444444444</v>
      </c>
      <c r="G41" s="6" t="str">
        <f t="shared" si="1"/>
        <v>min</v>
      </c>
    </row>
    <row r="42" spans="1:7" ht="15">
      <c r="A42" s="5" t="s">
        <v>21</v>
      </c>
      <c r="B42" s="5">
        <v>90</v>
      </c>
      <c r="C42" s="6" t="s">
        <v>279</v>
      </c>
      <c r="D42" s="5">
        <v>2008</v>
      </c>
      <c r="E42" s="6" t="s">
        <v>54</v>
      </c>
      <c r="F42" s="35">
        <v>0.12847222222222224</v>
      </c>
      <c r="G42" s="6" t="str">
        <f t="shared" si="1"/>
        <v>min</v>
      </c>
    </row>
    <row r="43" spans="1:7" ht="15">
      <c r="A43" s="5" t="s">
        <v>23</v>
      </c>
      <c r="B43" s="5">
        <v>95</v>
      </c>
      <c r="C43" s="6" t="s">
        <v>280</v>
      </c>
      <c r="D43" s="5">
        <v>2008</v>
      </c>
      <c r="E43" s="6" t="s">
        <v>181</v>
      </c>
      <c r="F43" s="35">
        <v>0.12916666666666668</v>
      </c>
      <c r="G43" s="6" t="str">
        <f t="shared" si="1"/>
        <v>min</v>
      </c>
    </row>
    <row r="44" spans="1:7" ht="15">
      <c r="A44" s="5" t="s">
        <v>24</v>
      </c>
      <c r="B44" s="5">
        <v>93</v>
      </c>
      <c r="C44" s="6" t="s">
        <v>281</v>
      </c>
      <c r="D44" s="5">
        <v>2007</v>
      </c>
      <c r="E44" s="6" t="s">
        <v>258</v>
      </c>
      <c r="F44" s="35">
        <v>0.12916666666666668</v>
      </c>
      <c r="G44" s="6" t="str">
        <f t="shared" si="1"/>
        <v>min</v>
      </c>
    </row>
    <row r="45" spans="1:7" ht="15">
      <c r="A45" s="5" t="s">
        <v>26</v>
      </c>
      <c r="B45" s="5">
        <v>48</v>
      </c>
      <c r="C45" s="6" t="s">
        <v>282</v>
      </c>
      <c r="D45" s="5">
        <v>2007</v>
      </c>
      <c r="E45" s="6" t="s">
        <v>13</v>
      </c>
      <c r="F45" s="35">
        <v>0.12986111111111112</v>
      </c>
      <c r="G45" s="6" t="str">
        <f t="shared" si="1"/>
        <v>min</v>
      </c>
    </row>
    <row r="46" spans="1:7" ht="15">
      <c r="A46" s="5" t="s">
        <v>41</v>
      </c>
      <c r="B46" s="5">
        <v>8</v>
      </c>
      <c r="C46" s="6" t="s">
        <v>33</v>
      </c>
      <c r="D46" s="5">
        <v>2007</v>
      </c>
      <c r="E46" s="6" t="s">
        <v>283</v>
      </c>
      <c r="F46" s="35">
        <v>0.1361111111111111</v>
      </c>
      <c r="G46" s="6" t="str">
        <f t="shared" si="1"/>
        <v>min</v>
      </c>
    </row>
    <row r="47" spans="1:7" ht="15">
      <c r="A47" s="5" t="s">
        <v>42</v>
      </c>
      <c r="B47" s="5">
        <v>56</v>
      </c>
      <c r="C47" s="6" t="s">
        <v>87</v>
      </c>
      <c r="D47" s="5">
        <v>2008</v>
      </c>
      <c r="E47" s="6" t="s">
        <v>88</v>
      </c>
      <c r="F47" s="35">
        <v>0.13749999999999998</v>
      </c>
      <c r="G47" s="6" t="str">
        <f t="shared" si="1"/>
        <v>min</v>
      </c>
    </row>
    <row r="48" spans="1:7" ht="15">
      <c r="A48" s="5" t="s">
        <v>43</v>
      </c>
      <c r="B48" s="5">
        <v>57</v>
      </c>
      <c r="C48" s="6" t="s">
        <v>86</v>
      </c>
      <c r="D48" s="5">
        <v>2008</v>
      </c>
      <c r="E48" s="6" t="s">
        <v>283</v>
      </c>
      <c r="F48" s="35">
        <v>0.1423611111111111</v>
      </c>
      <c r="G48" s="6" t="str">
        <f t="shared" si="1"/>
        <v>min</v>
      </c>
    </row>
    <row r="49" spans="1:7" ht="15">
      <c r="A49" s="5" t="s">
        <v>44</v>
      </c>
      <c r="B49" s="5">
        <v>60</v>
      </c>
      <c r="C49" s="6" t="s">
        <v>284</v>
      </c>
      <c r="D49" s="5">
        <v>2007</v>
      </c>
      <c r="E49" s="6" t="s">
        <v>193</v>
      </c>
      <c r="F49" s="35">
        <v>0.14444444444444446</v>
      </c>
      <c r="G49" s="6" t="str">
        <f t="shared" si="1"/>
        <v>min</v>
      </c>
    </row>
    <row r="50" spans="1:7" ht="15">
      <c r="A50" s="5" t="s">
        <v>45</v>
      </c>
      <c r="B50" s="5">
        <v>26</v>
      </c>
      <c r="C50" s="6" t="s">
        <v>285</v>
      </c>
      <c r="D50" s="5">
        <v>2007</v>
      </c>
      <c r="E50" s="6" t="s">
        <v>286</v>
      </c>
      <c r="F50" s="35">
        <v>0.15555555555555556</v>
      </c>
      <c r="G50" s="6" t="str">
        <f t="shared" si="1"/>
        <v>min</v>
      </c>
    </row>
    <row r="51" spans="1:7" ht="15">
      <c r="A51" s="5" t="s">
        <v>46</v>
      </c>
      <c r="B51" s="5">
        <v>79</v>
      </c>
      <c r="C51" s="6" t="s">
        <v>287</v>
      </c>
      <c r="D51" s="5">
        <v>2008</v>
      </c>
      <c r="E51" s="6" t="s">
        <v>171</v>
      </c>
      <c r="F51" s="35">
        <v>0.15763888888888888</v>
      </c>
      <c r="G51" s="6" t="str">
        <f t="shared" si="1"/>
        <v>min</v>
      </c>
    </row>
    <row r="52" spans="1:7" ht="15">
      <c r="A52" s="5" t="s">
        <v>47</v>
      </c>
      <c r="B52" s="12">
        <v>29</v>
      </c>
      <c r="C52" s="13" t="s">
        <v>288</v>
      </c>
      <c r="D52" s="12">
        <v>2008</v>
      </c>
      <c r="E52" s="13" t="s">
        <v>193</v>
      </c>
      <c r="F52" s="36">
        <v>0.18194444444444444</v>
      </c>
      <c r="G52" s="6" t="str">
        <f t="shared" si="1"/>
        <v>min</v>
      </c>
    </row>
    <row r="54" spans="1:7" ht="18.75">
      <c r="A54" s="60" t="s">
        <v>34</v>
      </c>
      <c r="B54" s="60"/>
      <c r="C54" s="60"/>
      <c r="D54" s="60" t="s">
        <v>197</v>
      </c>
      <c r="E54" s="60"/>
      <c r="F54" s="60" t="s">
        <v>1</v>
      </c>
      <c r="G54" s="60"/>
    </row>
    <row r="55" spans="1:7" ht="15">
      <c r="A55" s="12" t="s">
        <v>8</v>
      </c>
      <c r="B55" s="5">
        <v>35</v>
      </c>
      <c r="C55" s="13" t="s">
        <v>198</v>
      </c>
      <c r="D55" s="12">
        <v>2005</v>
      </c>
      <c r="E55" s="13" t="s">
        <v>124</v>
      </c>
      <c r="F55" s="7">
        <v>0.0017592592592592592</v>
      </c>
      <c r="G55" s="13" t="str">
        <f aca="true" t="shared" si="2" ref="G55:G75">IF(ISNUMBER(F55),"min","")</f>
        <v>min</v>
      </c>
    </row>
    <row r="56" spans="1:7" ht="15">
      <c r="A56" s="12" t="s">
        <v>11</v>
      </c>
      <c r="B56" s="5">
        <v>66</v>
      </c>
      <c r="C56" s="13" t="s">
        <v>36</v>
      </c>
      <c r="D56" s="12">
        <v>2005</v>
      </c>
      <c r="E56" s="13" t="s">
        <v>199</v>
      </c>
      <c r="F56" s="7">
        <v>0.0017824074074074072</v>
      </c>
      <c r="G56" s="13" t="str">
        <f t="shared" si="2"/>
        <v>min</v>
      </c>
    </row>
    <row r="57" spans="1:7" ht="15">
      <c r="A57" s="12" t="s">
        <v>14</v>
      </c>
      <c r="B57" s="12">
        <v>84</v>
      </c>
      <c r="C57" s="13" t="s">
        <v>9</v>
      </c>
      <c r="D57" s="20">
        <v>2006</v>
      </c>
      <c r="E57" s="13" t="s">
        <v>10</v>
      </c>
      <c r="F57" s="14">
        <v>0.0018055555555555557</v>
      </c>
      <c r="G57" s="13" t="str">
        <f t="shared" si="2"/>
        <v>min</v>
      </c>
    </row>
    <row r="58" spans="1:7" ht="15">
      <c r="A58" s="12" t="s">
        <v>16</v>
      </c>
      <c r="B58" s="5">
        <v>20</v>
      </c>
      <c r="C58" s="13" t="s">
        <v>200</v>
      </c>
      <c r="D58" s="12">
        <v>2005</v>
      </c>
      <c r="E58" s="13" t="s">
        <v>199</v>
      </c>
      <c r="F58" s="7">
        <v>0.0018634259259259261</v>
      </c>
      <c r="G58" s="13" t="str">
        <f t="shared" si="2"/>
        <v>min</v>
      </c>
    </row>
    <row r="59" spans="1:7" ht="15">
      <c r="A59" s="12" t="s">
        <v>17</v>
      </c>
      <c r="B59" s="5">
        <v>41</v>
      </c>
      <c r="C59" s="13" t="s">
        <v>40</v>
      </c>
      <c r="D59" s="12">
        <v>2005</v>
      </c>
      <c r="E59" s="13" t="s">
        <v>181</v>
      </c>
      <c r="F59" s="7">
        <v>0.0019328703703703704</v>
      </c>
      <c r="G59" s="13" t="str">
        <f t="shared" si="2"/>
        <v>min</v>
      </c>
    </row>
    <row r="60" spans="1:7" ht="15">
      <c r="A60" s="12" t="s">
        <v>18</v>
      </c>
      <c r="B60" s="5">
        <v>63</v>
      </c>
      <c r="C60" s="13" t="s">
        <v>201</v>
      </c>
      <c r="D60" s="12">
        <v>2006</v>
      </c>
      <c r="E60" s="13" t="s">
        <v>202</v>
      </c>
      <c r="F60" s="7">
        <v>0.001967592592592593</v>
      </c>
      <c r="G60" s="13" t="str">
        <f t="shared" si="2"/>
        <v>min</v>
      </c>
    </row>
    <row r="61" spans="1:7" ht="15">
      <c r="A61" s="12" t="s">
        <v>20</v>
      </c>
      <c r="B61" s="5">
        <v>53</v>
      </c>
      <c r="C61" s="13" t="s">
        <v>203</v>
      </c>
      <c r="D61" s="12">
        <v>2006</v>
      </c>
      <c r="E61" s="13" t="s">
        <v>204</v>
      </c>
      <c r="F61" s="7">
        <v>0.001967592592592593</v>
      </c>
      <c r="G61" s="13" t="str">
        <f t="shared" si="2"/>
        <v>min</v>
      </c>
    </row>
    <row r="62" spans="1:7" ht="15">
      <c r="A62" s="12" t="s">
        <v>21</v>
      </c>
      <c r="B62" s="5">
        <v>18</v>
      </c>
      <c r="C62" s="13" t="s">
        <v>205</v>
      </c>
      <c r="D62" s="12">
        <v>2005</v>
      </c>
      <c r="E62" s="13" t="s">
        <v>177</v>
      </c>
      <c r="F62" s="7">
        <v>0.002013888888888889</v>
      </c>
      <c r="G62" s="13" t="str">
        <f t="shared" si="2"/>
        <v>min</v>
      </c>
    </row>
    <row r="63" spans="1:7" ht="15">
      <c r="A63" s="12" t="s">
        <v>23</v>
      </c>
      <c r="B63" s="5">
        <v>11</v>
      </c>
      <c r="C63" s="13" t="s">
        <v>206</v>
      </c>
      <c r="D63" s="12">
        <v>2006</v>
      </c>
      <c r="E63" s="13" t="s">
        <v>181</v>
      </c>
      <c r="F63" s="7">
        <v>0.0020370370370370373</v>
      </c>
      <c r="G63" s="13" t="str">
        <f t="shared" si="2"/>
        <v>min</v>
      </c>
    </row>
    <row r="64" spans="1:7" ht="15">
      <c r="A64" s="12" t="s">
        <v>24</v>
      </c>
      <c r="B64" s="5">
        <v>5</v>
      </c>
      <c r="C64" s="13" t="s">
        <v>37</v>
      </c>
      <c r="D64" s="12">
        <v>2005</v>
      </c>
      <c r="E64" s="13" t="s">
        <v>202</v>
      </c>
      <c r="F64" s="7">
        <v>0.0020370370370370373</v>
      </c>
      <c r="G64" s="13" t="str">
        <f t="shared" si="2"/>
        <v>min</v>
      </c>
    </row>
    <row r="65" spans="1:7" ht="15">
      <c r="A65" s="12" t="s">
        <v>26</v>
      </c>
      <c r="B65" s="5">
        <v>14</v>
      </c>
      <c r="C65" s="13" t="s">
        <v>12</v>
      </c>
      <c r="D65" s="12">
        <v>2006</v>
      </c>
      <c r="E65" s="13" t="s">
        <v>13</v>
      </c>
      <c r="F65" s="7">
        <v>0.0021064814814814813</v>
      </c>
      <c r="G65" s="13" t="str">
        <f t="shared" si="2"/>
        <v>min</v>
      </c>
    </row>
    <row r="66" spans="1:7" ht="15">
      <c r="A66" s="12" t="s">
        <v>41</v>
      </c>
      <c r="B66" s="5">
        <v>51</v>
      </c>
      <c r="C66" s="13" t="s">
        <v>207</v>
      </c>
      <c r="D66" s="12">
        <v>2005</v>
      </c>
      <c r="E66" s="13" t="s">
        <v>204</v>
      </c>
      <c r="F66" s="7">
        <v>0.0021296296296296298</v>
      </c>
      <c r="G66" s="13" t="str">
        <f t="shared" si="2"/>
        <v>min</v>
      </c>
    </row>
    <row r="67" spans="1:7" ht="15">
      <c r="A67" s="12" t="s">
        <v>42</v>
      </c>
      <c r="B67" s="5">
        <v>94</v>
      </c>
      <c r="C67" s="13" t="s">
        <v>208</v>
      </c>
      <c r="D67" s="12">
        <v>2005</v>
      </c>
      <c r="E67" s="13" t="s">
        <v>199</v>
      </c>
      <c r="F67" s="7">
        <v>0.0021412037037037038</v>
      </c>
      <c r="G67" s="13" t="str">
        <f t="shared" si="2"/>
        <v>min</v>
      </c>
    </row>
    <row r="68" spans="1:7" ht="15">
      <c r="A68" s="12" t="s">
        <v>43</v>
      </c>
      <c r="B68" s="5">
        <v>34</v>
      </c>
      <c r="C68" s="13" t="s">
        <v>209</v>
      </c>
      <c r="D68" s="12">
        <v>2006</v>
      </c>
      <c r="E68" s="13" t="s">
        <v>13</v>
      </c>
      <c r="F68" s="7">
        <v>0.0021759259259259258</v>
      </c>
      <c r="G68" s="13" t="str">
        <f t="shared" si="2"/>
        <v>min</v>
      </c>
    </row>
    <row r="69" spans="1:7" ht="15">
      <c r="A69" s="12" t="s">
        <v>44</v>
      </c>
      <c r="B69" s="5">
        <v>55</v>
      </c>
      <c r="C69" s="13" t="s">
        <v>210</v>
      </c>
      <c r="D69" s="12">
        <v>2005</v>
      </c>
      <c r="E69" s="13" t="s">
        <v>13</v>
      </c>
      <c r="F69" s="7">
        <v>0.002199074074074074</v>
      </c>
      <c r="G69" s="13" t="str">
        <f t="shared" si="2"/>
        <v>min</v>
      </c>
    </row>
    <row r="70" spans="1:7" ht="15">
      <c r="A70" s="12" t="s">
        <v>45</v>
      </c>
      <c r="B70" s="5">
        <v>15</v>
      </c>
      <c r="C70" s="13" t="s">
        <v>19</v>
      </c>
      <c r="D70" s="12">
        <v>2006</v>
      </c>
      <c r="E70" s="13" t="s">
        <v>199</v>
      </c>
      <c r="F70" s="7">
        <v>0.0022916666666666667</v>
      </c>
      <c r="G70" s="13" t="str">
        <f t="shared" si="2"/>
        <v>min</v>
      </c>
    </row>
    <row r="71" spans="1:7" ht="15">
      <c r="A71" s="12" t="s">
        <v>46</v>
      </c>
      <c r="B71" s="5">
        <v>57</v>
      </c>
      <c r="C71" s="13" t="s">
        <v>211</v>
      </c>
      <c r="D71" s="12">
        <v>2006</v>
      </c>
      <c r="E71" s="13" t="s">
        <v>75</v>
      </c>
      <c r="F71" s="7">
        <v>0.002361111111111111</v>
      </c>
      <c r="G71" s="13" t="str">
        <f t="shared" si="2"/>
        <v>min</v>
      </c>
    </row>
    <row r="72" spans="1:7" ht="15">
      <c r="A72" s="12" t="s">
        <v>47</v>
      </c>
      <c r="B72" s="5">
        <v>93</v>
      </c>
      <c r="C72" s="13" t="s">
        <v>212</v>
      </c>
      <c r="D72" s="12">
        <v>2005</v>
      </c>
      <c r="E72" s="13" t="s">
        <v>193</v>
      </c>
      <c r="F72" s="7">
        <v>0.0024768518518518516</v>
      </c>
      <c r="G72" s="13" t="str">
        <f t="shared" si="2"/>
        <v>min</v>
      </c>
    </row>
    <row r="73" spans="1:7" ht="15">
      <c r="A73" s="12" t="s">
        <v>68</v>
      </c>
      <c r="B73" s="5">
        <v>42</v>
      </c>
      <c r="C73" s="13" t="s">
        <v>27</v>
      </c>
      <c r="D73" s="12">
        <v>2006</v>
      </c>
      <c r="E73" s="13" t="s">
        <v>213</v>
      </c>
      <c r="F73" s="7">
        <v>0.002511574074074074</v>
      </c>
      <c r="G73" s="13" t="str">
        <f t="shared" si="2"/>
        <v>min</v>
      </c>
    </row>
    <row r="74" spans="1:7" ht="15">
      <c r="A74" s="12" t="s">
        <v>164</v>
      </c>
      <c r="B74" s="5">
        <v>16</v>
      </c>
      <c r="C74" s="13" t="s">
        <v>214</v>
      </c>
      <c r="D74" s="12">
        <v>2005</v>
      </c>
      <c r="E74" s="13" t="s">
        <v>191</v>
      </c>
      <c r="F74" s="7">
        <v>0.0025694444444444445</v>
      </c>
      <c r="G74" s="13" t="str">
        <f t="shared" si="2"/>
        <v>min</v>
      </c>
    </row>
    <row r="75" spans="1:7" ht="15">
      <c r="A75" s="12" t="s">
        <v>166</v>
      </c>
      <c r="B75" s="5">
        <v>48</v>
      </c>
      <c r="C75" s="13" t="s">
        <v>215</v>
      </c>
      <c r="D75" s="12">
        <v>2006</v>
      </c>
      <c r="E75" s="13" t="s">
        <v>10</v>
      </c>
      <c r="F75" s="7">
        <v>0.002615740740740741</v>
      </c>
      <c r="G75" s="13" t="str">
        <f t="shared" si="2"/>
        <v>min</v>
      </c>
    </row>
    <row r="77" spans="1:7" ht="18.75">
      <c r="A77" s="60" t="s">
        <v>48</v>
      </c>
      <c r="B77" s="60"/>
      <c r="C77" s="60"/>
      <c r="D77" s="60" t="s">
        <v>197</v>
      </c>
      <c r="E77" s="60"/>
      <c r="F77" s="60" t="s">
        <v>1</v>
      </c>
      <c r="G77" s="60"/>
    </row>
    <row r="78" spans="1:7" ht="15">
      <c r="A78" s="5" t="s">
        <v>8</v>
      </c>
      <c r="B78" s="5">
        <v>16</v>
      </c>
      <c r="C78" s="6" t="s">
        <v>57</v>
      </c>
      <c r="D78" s="5">
        <v>2005</v>
      </c>
      <c r="E78" s="6" t="s">
        <v>181</v>
      </c>
      <c r="F78" s="35">
        <v>0.10555555555555556</v>
      </c>
      <c r="G78" s="6" t="str">
        <f>IF(ISNUMBER(F78),"min","")</f>
        <v>min</v>
      </c>
    </row>
    <row r="79" spans="1:7" ht="15">
      <c r="A79" s="5" t="s">
        <v>11</v>
      </c>
      <c r="B79" s="5">
        <v>12</v>
      </c>
      <c r="C79" s="6" t="s">
        <v>56</v>
      </c>
      <c r="D79" s="38">
        <v>2005</v>
      </c>
      <c r="E79" s="6" t="s">
        <v>25</v>
      </c>
      <c r="F79" s="35">
        <v>0.1076388888888889</v>
      </c>
      <c r="G79" s="6" t="str">
        <f aca="true" t="shared" si="3" ref="G79:G98">IF(ISNUMBER(F79),"min","")</f>
        <v>min</v>
      </c>
    </row>
    <row r="80" spans="1:7" ht="15">
      <c r="A80" s="5" t="s">
        <v>14</v>
      </c>
      <c r="B80" s="5">
        <v>60</v>
      </c>
      <c r="C80" s="6" t="s">
        <v>289</v>
      </c>
      <c r="D80" s="5">
        <v>2006</v>
      </c>
      <c r="E80" s="6" t="s">
        <v>157</v>
      </c>
      <c r="F80" s="35">
        <v>0.10833333333333334</v>
      </c>
      <c r="G80" s="33" t="str">
        <f t="shared" si="3"/>
        <v>min</v>
      </c>
    </row>
    <row r="81" spans="1:7" ht="15">
      <c r="A81" s="5" t="s">
        <v>16</v>
      </c>
      <c r="B81" s="5">
        <v>30</v>
      </c>
      <c r="C81" s="6" t="s">
        <v>58</v>
      </c>
      <c r="D81" s="5">
        <v>2005</v>
      </c>
      <c r="E81" s="6" t="s">
        <v>13</v>
      </c>
      <c r="F81" s="35">
        <v>0.10833333333333334</v>
      </c>
      <c r="G81" s="6" t="str">
        <f t="shared" si="3"/>
        <v>min</v>
      </c>
    </row>
    <row r="82" spans="1:7" ht="15">
      <c r="A82" s="5" t="s">
        <v>17</v>
      </c>
      <c r="B82" s="5">
        <v>84</v>
      </c>
      <c r="C82" s="6" t="s">
        <v>30</v>
      </c>
      <c r="D82" s="5">
        <v>2006</v>
      </c>
      <c r="E82" s="6" t="s">
        <v>13</v>
      </c>
      <c r="F82" s="35">
        <v>0.10972222222222222</v>
      </c>
      <c r="G82" s="6" t="str">
        <f t="shared" si="3"/>
        <v>min</v>
      </c>
    </row>
    <row r="83" spans="1:7" ht="15">
      <c r="A83" s="5" t="s">
        <v>18</v>
      </c>
      <c r="B83" s="5">
        <v>8</v>
      </c>
      <c r="C83" s="6" t="s">
        <v>53</v>
      </c>
      <c r="D83" s="5">
        <v>2005</v>
      </c>
      <c r="E83" s="6" t="s">
        <v>13</v>
      </c>
      <c r="F83" s="35">
        <v>0.10972222222222222</v>
      </c>
      <c r="G83" s="6" t="str">
        <f t="shared" si="3"/>
        <v>min</v>
      </c>
    </row>
    <row r="84" spans="1:7" ht="15">
      <c r="A84" s="5" t="s">
        <v>20</v>
      </c>
      <c r="B84" s="5">
        <v>55</v>
      </c>
      <c r="C84" s="6" t="s">
        <v>290</v>
      </c>
      <c r="D84" s="5">
        <v>2005</v>
      </c>
      <c r="E84" s="6" t="s">
        <v>204</v>
      </c>
      <c r="F84" s="35">
        <v>0.11041666666666666</v>
      </c>
      <c r="G84" s="6" t="str">
        <f t="shared" si="3"/>
        <v>min</v>
      </c>
    </row>
    <row r="85" spans="1:7" ht="15">
      <c r="A85" s="5" t="s">
        <v>21</v>
      </c>
      <c r="B85" s="5">
        <v>71</v>
      </c>
      <c r="C85" s="6" t="s">
        <v>291</v>
      </c>
      <c r="D85" s="5">
        <v>2005</v>
      </c>
      <c r="E85" s="6" t="s">
        <v>62</v>
      </c>
      <c r="F85" s="35">
        <v>0.1111111111111111</v>
      </c>
      <c r="G85" s="6" t="str">
        <f t="shared" si="3"/>
        <v>min</v>
      </c>
    </row>
    <row r="86" spans="1:7" ht="15">
      <c r="A86" s="5" t="s">
        <v>23</v>
      </c>
      <c r="B86" s="5">
        <v>92</v>
      </c>
      <c r="C86" s="6" t="s">
        <v>52</v>
      </c>
      <c r="D86" s="5">
        <v>2005</v>
      </c>
      <c r="E86" s="6" t="s">
        <v>25</v>
      </c>
      <c r="F86" s="35">
        <v>0.1125</v>
      </c>
      <c r="G86" s="6" t="str">
        <f t="shared" si="3"/>
        <v>min</v>
      </c>
    </row>
    <row r="87" spans="1:7" ht="15">
      <c r="A87" s="5" t="s">
        <v>24</v>
      </c>
      <c r="B87" s="5">
        <v>13</v>
      </c>
      <c r="C87" s="6" t="s">
        <v>292</v>
      </c>
      <c r="D87" s="5">
        <v>2005</v>
      </c>
      <c r="E87" s="6" t="s">
        <v>293</v>
      </c>
      <c r="F87" s="35">
        <v>0.11319444444444444</v>
      </c>
      <c r="G87" s="6" t="str">
        <f t="shared" si="3"/>
        <v>min</v>
      </c>
    </row>
    <row r="88" spans="1:7" ht="15">
      <c r="A88" s="5" t="s">
        <v>26</v>
      </c>
      <c r="B88" s="5">
        <v>10</v>
      </c>
      <c r="C88" s="6" t="s">
        <v>294</v>
      </c>
      <c r="D88" s="5">
        <v>2005</v>
      </c>
      <c r="E88" s="6" t="s">
        <v>295</v>
      </c>
      <c r="F88" s="35">
        <v>0.11319444444444444</v>
      </c>
      <c r="G88" s="6" t="str">
        <f t="shared" si="3"/>
        <v>min</v>
      </c>
    </row>
    <row r="89" spans="1:7" ht="15">
      <c r="A89" s="5" t="s">
        <v>41</v>
      </c>
      <c r="B89" s="5">
        <v>34</v>
      </c>
      <c r="C89" s="6" t="s">
        <v>296</v>
      </c>
      <c r="D89" s="38">
        <v>2006</v>
      </c>
      <c r="E89" s="6" t="s">
        <v>114</v>
      </c>
      <c r="F89" s="35">
        <v>0.11458333333333333</v>
      </c>
      <c r="G89" s="6" t="str">
        <f t="shared" si="3"/>
        <v>min</v>
      </c>
    </row>
    <row r="90" spans="1:7" ht="15">
      <c r="A90" s="5" t="s">
        <v>42</v>
      </c>
      <c r="B90" s="12">
        <v>97</v>
      </c>
      <c r="C90" s="13" t="s">
        <v>29</v>
      </c>
      <c r="D90" s="20">
        <v>2006</v>
      </c>
      <c r="E90" s="13" t="s">
        <v>276</v>
      </c>
      <c r="F90" s="37">
        <v>0.11527777777777777</v>
      </c>
      <c r="G90" s="6" t="str">
        <f t="shared" si="3"/>
        <v>min</v>
      </c>
    </row>
    <row r="91" spans="1:7" ht="15">
      <c r="A91" s="5" t="s">
        <v>43</v>
      </c>
      <c r="B91" s="5">
        <v>27</v>
      </c>
      <c r="C91" s="6" t="s">
        <v>297</v>
      </c>
      <c r="D91" s="5">
        <v>2005</v>
      </c>
      <c r="E91" s="6" t="s">
        <v>13</v>
      </c>
      <c r="F91" s="35">
        <v>0.11805555555555557</v>
      </c>
      <c r="G91" s="6" t="str">
        <f t="shared" si="3"/>
        <v>min</v>
      </c>
    </row>
    <row r="92" spans="1:7" ht="15">
      <c r="A92" s="5" t="s">
        <v>44</v>
      </c>
      <c r="B92" s="5">
        <v>17</v>
      </c>
      <c r="C92" s="6" t="s">
        <v>298</v>
      </c>
      <c r="D92" s="5">
        <v>2006</v>
      </c>
      <c r="E92" s="6" t="s">
        <v>299</v>
      </c>
      <c r="F92" s="35">
        <v>0.12013888888888889</v>
      </c>
      <c r="G92" s="6" t="str">
        <f t="shared" si="3"/>
        <v>min</v>
      </c>
    </row>
    <row r="93" spans="1:7" ht="15">
      <c r="A93" s="5" t="s">
        <v>45</v>
      </c>
      <c r="B93" s="5">
        <v>11</v>
      </c>
      <c r="C93" s="6" t="s">
        <v>300</v>
      </c>
      <c r="D93" s="5">
        <v>2006</v>
      </c>
      <c r="E93" s="6" t="s">
        <v>293</v>
      </c>
      <c r="F93" s="35">
        <v>0.12361111111111112</v>
      </c>
      <c r="G93" s="6" t="str">
        <f t="shared" si="3"/>
        <v>min</v>
      </c>
    </row>
    <row r="94" spans="1:7" ht="15">
      <c r="A94" s="5" t="s">
        <v>46</v>
      </c>
      <c r="B94" s="5">
        <v>32</v>
      </c>
      <c r="C94" s="6" t="s">
        <v>31</v>
      </c>
      <c r="D94" s="5">
        <v>2006</v>
      </c>
      <c r="E94" s="6" t="s">
        <v>301</v>
      </c>
      <c r="F94" s="35">
        <v>0.12430555555555556</v>
      </c>
      <c r="G94" s="6" t="str">
        <f t="shared" si="3"/>
        <v>min</v>
      </c>
    </row>
    <row r="95" spans="1:7" ht="15">
      <c r="A95" s="5" t="s">
        <v>47</v>
      </c>
      <c r="B95" s="5">
        <v>14</v>
      </c>
      <c r="C95" s="6" t="s">
        <v>302</v>
      </c>
      <c r="D95" s="38">
        <v>2006</v>
      </c>
      <c r="E95" s="6" t="s">
        <v>188</v>
      </c>
      <c r="F95" s="35">
        <v>0.12569444444444444</v>
      </c>
      <c r="G95" s="6" t="str">
        <f t="shared" si="3"/>
        <v>min</v>
      </c>
    </row>
    <row r="96" spans="1:7" ht="15">
      <c r="A96" s="5" t="s">
        <v>68</v>
      </c>
      <c r="B96" s="5">
        <v>2</v>
      </c>
      <c r="C96" s="6" t="s">
        <v>59</v>
      </c>
      <c r="D96" s="38">
        <v>2005</v>
      </c>
      <c r="E96" s="6" t="s">
        <v>13</v>
      </c>
      <c r="F96" s="35">
        <v>0.12847222222222224</v>
      </c>
      <c r="G96" s="6" t="str">
        <f t="shared" si="3"/>
        <v>min</v>
      </c>
    </row>
    <row r="97" spans="1:7" ht="15">
      <c r="A97" s="5" t="s">
        <v>164</v>
      </c>
      <c r="B97" s="5">
        <v>74</v>
      </c>
      <c r="C97" s="6" t="s">
        <v>303</v>
      </c>
      <c r="D97" s="38">
        <v>2006</v>
      </c>
      <c r="E97" s="6" t="s">
        <v>76</v>
      </c>
      <c r="F97" s="35">
        <v>0.1451388888888889</v>
      </c>
      <c r="G97" s="6" t="str">
        <f t="shared" si="3"/>
        <v>min</v>
      </c>
    </row>
    <row r="98" spans="1:7" ht="15">
      <c r="A98" s="5" t="s">
        <v>166</v>
      </c>
      <c r="B98" s="5">
        <v>7</v>
      </c>
      <c r="C98" s="6" t="s">
        <v>304</v>
      </c>
      <c r="D98" s="5">
        <v>2006</v>
      </c>
      <c r="E98" s="6" t="s">
        <v>10</v>
      </c>
      <c r="F98" s="35">
        <v>0.14930555555555555</v>
      </c>
      <c r="G98" s="6" t="str">
        <f t="shared" si="3"/>
        <v>min</v>
      </c>
    </row>
    <row r="100" spans="1:7" ht="18.75">
      <c r="A100" s="60" t="s">
        <v>60</v>
      </c>
      <c r="B100" s="60"/>
      <c r="C100" s="60"/>
      <c r="D100" s="60" t="s">
        <v>216</v>
      </c>
      <c r="E100" s="60"/>
      <c r="F100" s="60" t="s">
        <v>1</v>
      </c>
      <c r="G100" s="60"/>
    </row>
    <row r="101" spans="1:7" ht="15">
      <c r="A101" s="12" t="s">
        <v>8</v>
      </c>
      <c r="B101" s="5">
        <v>36</v>
      </c>
      <c r="C101" s="13" t="s">
        <v>35</v>
      </c>
      <c r="D101" s="20" t="s">
        <v>217</v>
      </c>
      <c r="E101" s="13" t="s">
        <v>199</v>
      </c>
      <c r="F101" s="7">
        <v>0.0016782407407407406</v>
      </c>
      <c r="G101" s="13" t="str">
        <f aca="true" t="shared" si="4" ref="G101:G120">IF(ISNUMBER(F101),"min","")</f>
        <v>min</v>
      </c>
    </row>
    <row r="102" spans="1:7" ht="15">
      <c r="A102" s="12" t="s">
        <v>11</v>
      </c>
      <c r="B102" s="5">
        <v>2</v>
      </c>
      <c r="C102" s="13" t="s">
        <v>65</v>
      </c>
      <c r="D102" s="20" t="s">
        <v>218</v>
      </c>
      <c r="E102" s="13" t="s">
        <v>181</v>
      </c>
      <c r="F102" s="7">
        <v>0.0017245370370370372</v>
      </c>
      <c r="G102" s="13" t="str">
        <f t="shared" si="4"/>
        <v>min</v>
      </c>
    </row>
    <row r="103" spans="1:7" ht="15">
      <c r="A103" s="12" t="s">
        <v>14</v>
      </c>
      <c r="B103" s="5">
        <v>21</v>
      </c>
      <c r="C103" s="13" t="s">
        <v>63</v>
      </c>
      <c r="D103" s="20" t="s">
        <v>218</v>
      </c>
      <c r="E103" s="13" t="s">
        <v>13</v>
      </c>
      <c r="F103" s="7">
        <v>0.0017476851851851852</v>
      </c>
      <c r="G103" s="13" t="str">
        <f t="shared" si="4"/>
        <v>min</v>
      </c>
    </row>
    <row r="104" spans="1:7" ht="15">
      <c r="A104" s="12" t="s">
        <v>16</v>
      </c>
      <c r="B104" s="5">
        <v>95</v>
      </c>
      <c r="C104" s="13" t="s">
        <v>219</v>
      </c>
      <c r="D104" s="20" t="s">
        <v>218</v>
      </c>
      <c r="E104" s="13" t="s">
        <v>204</v>
      </c>
      <c r="F104" s="7">
        <v>0.0017939814814814815</v>
      </c>
      <c r="G104" s="13" t="str">
        <f t="shared" si="4"/>
        <v>min</v>
      </c>
    </row>
    <row r="105" spans="1:7" ht="15">
      <c r="A105" s="12" t="s">
        <v>17</v>
      </c>
      <c r="B105" s="5">
        <v>26</v>
      </c>
      <c r="C105" s="13" t="s">
        <v>220</v>
      </c>
      <c r="D105" s="20" t="s">
        <v>217</v>
      </c>
      <c r="E105" s="13" t="s">
        <v>199</v>
      </c>
      <c r="F105" s="7">
        <v>0.0018055555555555557</v>
      </c>
      <c r="G105" s="13" t="str">
        <f t="shared" si="4"/>
        <v>min</v>
      </c>
    </row>
    <row r="106" spans="1:7" ht="15">
      <c r="A106" s="12" t="s">
        <v>18</v>
      </c>
      <c r="B106" s="5">
        <v>23</v>
      </c>
      <c r="C106" s="13" t="s">
        <v>67</v>
      </c>
      <c r="D106" s="20" t="s">
        <v>218</v>
      </c>
      <c r="E106" s="13" t="s">
        <v>13</v>
      </c>
      <c r="F106" s="7">
        <v>0.0018750000000000001</v>
      </c>
      <c r="G106" s="13" t="str">
        <f t="shared" si="4"/>
        <v>min</v>
      </c>
    </row>
    <row r="107" spans="1:7" ht="15">
      <c r="A107" s="12" t="s">
        <v>20</v>
      </c>
      <c r="B107" s="5">
        <v>74</v>
      </c>
      <c r="C107" s="13" t="s">
        <v>221</v>
      </c>
      <c r="D107" s="20" t="s">
        <v>217</v>
      </c>
      <c r="E107" s="13" t="s">
        <v>13</v>
      </c>
      <c r="F107" s="7">
        <v>0.0018981481481481482</v>
      </c>
      <c r="G107" s="13" t="str">
        <f t="shared" si="4"/>
        <v>min</v>
      </c>
    </row>
    <row r="108" spans="1:7" ht="15">
      <c r="A108" s="12" t="s">
        <v>21</v>
      </c>
      <c r="B108" s="8">
        <v>13</v>
      </c>
      <c r="C108" s="13" t="s">
        <v>222</v>
      </c>
      <c r="D108" s="20" t="s">
        <v>218</v>
      </c>
      <c r="E108" s="13" t="s">
        <v>193</v>
      </c>
      <c r="F108" s="7">
        <v>0.0018981481481481482</v>
      </c>
      <c r="G108" s="13" t="str">
        <f t="shared" si="4"/>
        <v>min</v>
      </c>
    </row>
    <row r="109" spans="1:7" ht="15">
      <c r="A109" s="12" t="s">
        <v>23</v>
      </c>
      <c r="B109" s="5">
        <v>52</v>
      </c>
      <c r="C109" s="13" t="s">
        <v>66</v>
      </c>
      <c r="D109" s="20" t="s">
        <v>218</v>
      </c>
      <c r="E109" s="13" t="s">
        <v>199</v>
      </c>
      <c r="F109" s="7">
        <v>0.0019328703703703704</v>
      </c>
      <c r="G109" s="13" t="str">
        <f t="shared" si="4"/>
        <v>min</v>
      </c>
    </row>
    <row r="110" spans="1:7" ht="15">
      <c r="A110" s="12" t="s">
        <v>24</v>
      </c>
      <c r="B110" s="5">
        <v>82</v>
      </c>
      <c r="C110" s="13" t="s">
        <v>38</v>
      </c>
      <c r="D110" s="20" t="s">
        <v>217</v>
      </c>
      <c r="E110" s="13" t="s">
        <v>202</v>
      </c>
      <c r="F110" s="7">
        <v>0.0019328703703703704</v>
      </c>
      <c r="G110" s="13" t="str">
        <f t="shared" si="4"/>
        <v>min</v>
      </c>
    </row>
    <row r="111" spans="1:7" ht="15">
      <c r="A111" s="12" t="s">
        <v>26</v>
      </c>
      <c r="B111" s="5">
        <v>59</v>
      </c>
      <c r="C111" s="13" t="s">
        <v>223</v>
      </c>
      <c r="D111" s="20" t="s">
        <v>217</v>
      </c>
      <c r="E111" s="13" t="s">
        <v>204</v>
      </c>
      <c r="F111" s="7">
        <v>0.001967592592592593</v>
      </c>
      <c r="G111" s="13" t="str">
        <f t="shared" si="4"/>
        <v>min</v>
      </c>
    </row>
    <row r="112" spans="1:7" ht="15">
      <c r="A112" s="12" t="s">
        <v>41</v>
      </c>
      <c r="B112" s="5">
        <v>44</v>
      </c>
      <c r="C112" s="13" t="s">
        <v>224</v>
      </c>
      <c r="D112" s="20" t="s">
        <v>218</v>
      </c>
      <c r="E112" s="13" t="s">
        <v>199</v>
      </c>
      <c r="F112" s="7">
        <v>0.001967592592592593</v>
      </c>
      <c r="G112" s="13" t="str">
        <f t="shared" si="4"/>
        <v>min</v>
      </c>
    </row>
    <row r="113" spans="1:7" ht="15">
      <c r="A113" s="12" t="s">
        <v>42</v>
      </c>
      <c r="B113" s="5">
        <v>16</v>
      </c>
      <c r="C113" s="13" t="s">
        <v>39</v>
      </c>
      <c r="D113" s="20" t="s">
        <v>217</v>
      </c>
      <c r="E113" s="13" t="s">
        <v>13</v>
      </c>
      <c r="F113" s="7">
        <v>0.001967592592592593</v>
      </c>
      <c r="G113" s="13" t="str">
        <f t="shared" si="4"/>
        <v>min</v>
      </c>
    </row>
    <row r="114" spans="1:7" ht="15">
      <c r="A114" s="12" t="s">
        <v>43</v>
      </c>
      <c r="B114" s="5">
        <v>75</v>
      </c>
      <c r="C114" s="13" t="s">
        <v>225</v>
      </c>
      <c r="D114" s="20" t="s">
        <v>217</v>
      </c>
      <c r="E114" s="13" t="s">
        <v>13</v>
      </c>
      <c r="F114" s="7">
        <v>0.0021412037037037038</v>
      </c>
      <c r="G114" s="13" t="str">
        <f t="shared" si="4"/>
        <v>min</v>
      </c>
    </row>
    <row r="115" spans="1:7" ht="15">
      <c r="A115" s="12" t="s">
        <v>44</v>
      </c>
      <c r="B115" s="5">
        <v>97</v>
      </c>
      <c r="C115" s="13" t="s">
        <v>226</v>
      </c>
      <c r="D115" s="20" t="s">
        <v>217</v>
      </c>
      <c r="E115" s="13" t="s">
        <v>193</v>
      </c>
      <c r="F115" s="7">
        <v>0.0021643518518518518</v>
      </c>
      <c r="G115" s="13" t="str">
        <f t="shared" si="4"/>
        <v>min</v>
      </c>
    </row>
    <row r="116" spans="1:7" ht="15">
      <c r="A116" s="12" t="s">
        <v>45</v>
      </c>
      <c r="B116" s="5">
        <v>10</v>
      </c>
      <c r="C116" s="13" t="s">
        <v>227</v>
      </c>
      <c r="D116" s="20" t="s">
        <v>217</v>
      </c>
      <c r="E116" s="13" t="s">
        <v>13</v>
      </c>
      <c r="F116" s="7">
        <v>0.0021759259259259258</v>
      </c>
      <c r="G116" s="13" t="str">
        <f t="shared" si="4"/>
        <v>min</v>
      </c>
    </row>
    <row r="117" spans="1:7" ht="15">
      <c r="A117" s="12" t="s">
        <v>46</v>
      </c>
      <c r="B117" s="5">
        <v>96</v>
      </c>
      <c r="C117" s="13" t="s">
        <v>228</v>
      </c>
      <c r="D117" s="20" t="s">
        <v>218</v>
      </c>
      <c r="E117" s="13" t="s">
        <v>193</v>
      </c>
      <c r="F117" s="7">
        <v>0.002615740740740741</v>
      </c>
      <c r="G117" s="13" t="str">
        <f t="shared" si="4"/>
        <v>min</v>
      </c>
    </row>
    <row r="118" spans="1:7" ht="15">
      <c r="A118" s="12" t="s">
        <v>47</v>
      </c>
      <c r="B118" s="12">
        <v>67</v>
      </c>
      <c r="C118" s="13" t="s">
        <v>229</v>
      </c>
      <c r="D118" s="20" t="s">
        <v>217</v>
      </c>
      <c r="E118" s="13" t="s">
        <v>193</v>
      </c>
      <c r="F118" s="14">
        <v>0.0026620370370370374</v>
      </c>
      <c r="G118" s="13" t="str">
        <f t="shared" si="4"/>
        <v>min</v>
      </c>
    </row>
    <row r="119" spans="1:7" ht="15">
      <c r="A119" s="12" t="s">
        <v>68</v>
      </c>
      <c r="B119" s="5">
        <v>17</v>
      </c>
      <c r="C119" s="13" t="s">
        <v>230</v>
      </c>
      <c r="D119" s="20" t="s">
        <v>217</v>
      </c>
      <c r="E119" s="13" t="s">
        <v>193</v>
      </c>
      <c r="F119" s="7">
        <v>0.002673611111111111</v>
      </c>
      <c r="G119" s="13" t="str">
        <f t="shared" si="4"/>
        <v>min</v>
      </c>
    </row>
    <row r="120" spans="1:7" ht="15">
      <c r="A120" s="12" t="s">
        <v>164</v>
      </c>
      <c r="B120" s="5">
        <v>45</v>
      </c>
      <c r="C120" s="13" t="s">
        <v>231</v>
      </c>
      <c r="D120" s="20">
        <v>2004</v>
      </c>
      <c r="E120" s="13" t="s">
        <v>193</v>
      </c>
      <c r="F120" s="7">
        <v>0.0029745370370370373</v>
      </c>
      <c r="G120" s="13" t="str">
        <f t="shared" si="4"/>
        <v>min</v>
      </c>
    </row>
    <row r="122" spans="1:7" ht="18.75">
      <c r="A122" s="60" t="s">
        <v>69</v>
      </c>
      <c r="B122" s="60"/>
      <c r="C122" s="60"/>
      <c r="D122" s="60" t="s">
        <v>232</v>
      </c>
      <c r="E122" s="60"/>
      <c r="F122" s="60" t="s">
        <v>1</v>
      </c>
      <c r="G122" s="60"/>
    </row>
    <row r="123" spans="1:7" ht="15">
      <c r="A123" s="12" t="s">
        <v>8</v>
      </c>
      <c r="B123" s="5">
        <v>50</v>
      </c>
      <c r="C123" s="13" t="s">
        <v>61</v>
      </c>
      <c r="D123" s="20" t="s">
        <v>233</v>
      </c>
      <c r="E123" s="13" t="s">
        <v>62</v>
      </c>
      <c r="F123" s="7">
        <v>0.0016319444444444445</v>
      </c>
      <c r="G123" s="13" t="str">
        <f aca="true" t="shared" si="5" ref="G123:G133">IF(ISNUMBER(F123),"min","")</f>
        <v>min</v>
      </c>
    </row>
    <row r="124" spans="1:7" ht="15">
      <c r="A124" s="12" t="s">
        <v>11</v>
      </c>
      <c r="B124" s="5">
        <v>9</v>
      </c>
      <c r="C124" s="13" t="s">
        <v>234</v>
      </c>
      <c r="D124" s="20" t="s">
        <v>235</v>
      </c>
      <c r="E124" s="13" t="s">
        <v>75</v>
      </c>
      <c r="F124" s="7">
        <v>0.0016550925925925926</v>
      </c>
      <c r="G124" s="13" t="str">
        <f t="shared" si="5"/>
        <v>min</v>
      </c>
    </row>
    <row r="125" spans="1:7" ht="15">
      <c r="A125" s="12" t="s">
        <v>14</v>
      </c>
      <c r="B125" s="5">
        <v>15</v>
      </c>
      <c r="C125" s="13" t="s">
        <v>236</v>
      </c>
      <c r="D125" s="20" t="s">
        <v>235</v>
      </c>
      <c r="E125" s="13" t="s">
        <v>13</v>
      </c>
      <c r="F125" s="7">
        <v>0.0016666666666666668</v>
      </c>
      <c r="G125" s="13" t="str">
        <f t="shared" si="5"/>
        <v>min</v>
      </c>
    </row>
    <row r="126" spans="1:7" ht="15">
      <c r="A126" s="12" t="s">
        <v>16</v>
      </c>
      <c r="B126" s="5">
        <v>25</v>
      </c>
      <c r="C126" s="13" t="s">
        <v>237</v>
      </c>
      <c r="D126" s="20">
        <v>2001</v>
      </c>
      <c r="E126" s="13" t="s">
        <v>13</v>
      </c>
      <c r="F126" s="7">
        <v>0.0017245370370370372</v>
      </c>
      <c r="G126" s="13" t="str">
        <f t="shared" si="5"/>
        <v>min</v>
      </c>
    </row>
    <row r="127" spans="1:7" ht="15">
      <c r="A127" s="12" t="s">
        <v>17</v>
      </c>
      <c r="B127" s="5">
        <v>20</v>
      </c>
      <c r="C127" s="13" t="s">
        <v>238</v>
      </c>
      <c r="D127" s="20" t="s">
        <v>233</v>
      </c>
      <c r="E127" s="13" t="s">
        <v>239</v>
      </c>
      <c r="F127" s="7">
        <v>0.0017824074074074072</v>
      </c>
      <c r="G127" s="13" t="str">
        <f t="shared" si="5"/>
        <v>min</v>
      </c>
    </row>
    <row r="128" spans="1:7" ht="15">
      <c r="A128" s="12" t="s">
        <v>18</v>
      </c>
      <c r="B128" s="5">
        <v>76</v>
      </c>
      <c r="C128" s="13" t="s">
        <v>64</v>
      </c>
      <c r="D128" s="20" t="s">
        <v>233</v>
      </c>
      <c r="E128" s="13" t="s">
        <v>13</v>
      </c>
      <c r="F128" s="7">
        <v>0.0017939814814814815</v>
      </c>
      <c r="G128" s="13" t="str">
        <f t="shared" si="5"/>
        <v>min</v>
      </c>
    </row>
    <row r="129" spans="1:7" ht="15">
      <c r="A129" s="12" t="s">
        <v>20</v>
      </c>
      <c r="B129" s="12">
        <v>91</v>
      </c>
      <c r="C129" s="13" t="s">
        <v>240</v>
      </c>
      <c r="D129" s="20" t="s">
        <v>233</v>
      </c>
      <c r="E129" s="13" t="s">
        <v>10</v>
      </c>
      <c r="F129" s="14">
        <v>0.0018634259259259261</v>
      </c>
      <c r="G129" s="13" t="str">
        <f t="shared" si="5"/>
        <v>min</v>
      </c>
    </row>
    <row r="130" spans="1:7" ht="15">
      <c r="A130" s="12" t="s">
        <v>21</v>
      </c>
      <c r="B130" s="5">
        <v>92</v>
      </c>
      <c r="C130" s="13" t="s">
        <v>241</v>
      </c>
      <c r="D130" s="20" t="s">
        <v>235</v>
      </c>
      <c r="E130" s="13" t="s">
        <v>13</v>
      </c>
      <c r="F130" s="7">
        <v>0.0018750000000000001</v>
      </c>
      <c r="G130" s="13" t="str">
        <f t="shared" si="5"/>
        <v>min</v>
      </c>
    </row>
    <row r="131" spans="1:7" ht="15">
      <c r="A131" s="12" t="s">
        <v>23</v>
      </c>
      <c r="B131" s="5">
        <v>19</v>
      </c>
      <c r="C131" s="13" t="s">
        <v>242</v>
      </c>
      <c r="D131" s="20" t="s">
        <v>235</v>
      </c>
      <c r="E131" s="13" t="s">
        <v>13</v>
      </c>
      <c r="F131" s="7">
        <v>0.0019212962962962962</v>
      </c>
      <c r="G131" s="13" t="str">
        <f t="shared" si="5"/>
        <v>min</v>
      </c>
    </row>
    <row r="132" spans="1:7" ht="15">
      <c r="A132" s="12" t="s">
        <v>24</v>
      </c>
      <c r="B132" s="5">
        <v>100</v>
      </c>
      <c r="C132" s="13" t="s">
        <v>243</v>
      </c>
      <c r="D132" s="20" t="s">
        <v>233</v>
      </c>
      <c r="E132" s="13" t="s">
        <v>244</v>
      </c>
      <c r="F132" s="7">
        <v>0.0023032407407407407</v>
      </c>
      <c r="G132" s="13" t="str">
        <f t="shared" si="5"/>
        <v>min</v>
      </c>
    </row>
    <row r="133" spans="1:7" ht="15">
      <c r="A133" s="12" t="s">
        <v>26</v>
      </c>
      <c r="B133" s="5">
        <v>88</v>
      </c>
      <c r="C133" s="13" t="s">
        <v>245</v>
      </c>
      <c r="D133" s="20" t="s">
        <v>235</v>
      </c>
      <c r="E133" s="13" t="s">
        <v>244</v>
      </c>
      <c r="F133" s="7">
        <v>0.0023958333333333336</v>
      </c>
      <c r="G133" s="13" t="str">
        <f t="shared" si="5"/>
        <v>min</v>
      </c>
    </row>
    <row r="135" spans="1:7" ht="18.75">
      <c r="A135" s="60" t="s">
        <v>71</v>
      </c>
      <c r="B135" s="60"/>
      <c r="C135" s="60"/>
      <c r="D135" s="60" t="s">
        <v>216</v>
      </c>
      <c r="E135" s="60"/>
      <c r="F135" s="60" t="s">
        <v>72</v>
      </c>
      <c r="G135" s="60"/>
    </row>
    <row r="136" spans="1:7" ht="15">
      <c r="A136" s="5" t="s">
        <v>8</v>
      </c>
      <c r="B136" s="5">
        <v>64</v>
      </c>
      <c r="C136" s="6" t="s">
        <v>305</v>
      </c>
      <c r="D136" s="38" t="s">
        <v>217</v>
      </c>
      <c r="E136" s="6" t="s">
        <v>306</v>
      </c>
      <c r="F136" s="35">
        <v>0.15972222222222224</v>
      </c>
      <c r="G136" s="6" t="str">
        <f>IF(ISNUMBER(F136),"min","")</f>
        <v>min</v>
      </c>
    </row>
    <row r="137" spans="1:7" ht="15">
      <c r="A137" s="5" t="s">
        <v>11</v>
      </c>
      <c r="B137" s="5">
        <v>22</v>
      </c>
      <c r="C137" s="6" t="s">
        <v>307</v>
      </c>
      <c r="D137" s="38" t="s">
        <v>217</v>
      </c>
      <c r="E137" s="6" t="s">
        <v>54</v>
      </c>
      <c r="F137" s="35">
        <v>0.1638888888888889</v>
      </c>
      <c r="G137" s="6" t="str">
        <f aca="true" t="shared" si="6" ref="G137:G155">IF(ISNUMBER(F137),"min","")</f>
        <v>min</v>
      </c>
    </row>
    <row r="138" spans="1:7" ht="15">
      <c r="A138" s="5" t="s">
        <v>14</v>
      </c>
      <c r="B138" s="5">
        <v>59</v>
      </c>
      <c r="C138" s="6" t="s">
        <v>77</v>
      </c>
      <c r="D138" s="38" t="s">
        <v>218</v>
      </c>
      <c r="E138" s="6" t="s">
        <v>301</v>
      </c>
      <c r="F138" s="35">
        <v>0.1638888888888889</v>
      </c>
      <c r="G138" s="6" t="str">
        <f t="shared" si="6"/>
        <v>min</v>
      </c>
    </row>
    <row r="139" spans="1:7" ht="15">
      <c r="A139" s="5" t="s">
        <v>16</v>
      </c>
      <c r="B139" s="5">
        <v>85</v>
      </c>
      <c r="C139" s="6" t="s">
        <v>49</v>
      </c>
      <c r="D139" s="38" t="s">
        <v>217</v>
      </c>
      <c r="E139" s="6" t="s">
        <v>50</v>
      </c>
      <c r="F139" s="35">
        <v>0.16527777777777777</v>
      </c>
      <c r="G139" s="6" t="str">
        <f t="shared" si="6"/>
        <v>min</v>
      </c>
    </row>
    <row r="140" spans="1:7" ht="15">
      <c r="A140" s="5" t="s">
        <v>17</v>
      </c>
      <c r="B140" s="5">
        <v>73</v>
      </c>
      <c r="C140" s="6" t="s">
        <v>74</v>
      </c>
      <c r="D140" s="38" t="s">
        <v>218</v>
      </c>
      <c r="E140" s="6" t="s">
        <v>75</v>
      </c>
      <c r="F140" s="35">
        <v>0.17361111111111113</v>
      </c>
      <c r="G140" s="6" t="str">
        <f t="shared" si="6"/>
        <v>min</v>
      </c>
    </row>
    <row r="141" spans="1:7" ht="15">
      <c r="A141" s="5" t="s">
        <v>18</v>
      </c>
      <c r="B141" s="5">
        <v>91</v>
      </c>
      <c r="C141" s="6" t="s">
        <v>308</v>
      </c>
      <c r="D141" s="38" t="s">
        <v>218</v>
      </c>
      <c r="E141" s="6" t="s">
        <v>188</v>
      </c>
      <c r="F141" s="35">
        <v>0.17847222222222223</v>
      </c>
      <c r="G141" s="6" t="str">
        <f t="shared" si="6"/>
        <v>min</v>
      </c>
    </row>
    <row r="142" spans="1:7" ht="15">
      <c r="A142" s="5" t="s">
        <v>20</v>
      </c>
      <c r="B142" s="5">
        <v>36</v>
      </c>
      <c r="C142" s="6" t="s">
        <v>309</v>
      </c>
      <c r="D142" s="38" t="s">
        <v>217</v>
      </c>
      <c r="E142" s="6" t="s">
        <v>310</v>
      </c>
      <c r="F142" s="35">
        <v>0.18055555555555555</v>
      </c>
      <c r="G142" s="6" t="str">
        <f t="shared" si="6"/>
        <v>min</v>
      </c>
    </row>
    <row r="143" spans="1:7" ht="15">
      <c r="A143" s="5" t="s">
        <v>21</v>
      </c>
      <c r="B143" s="5">
        <v>40</v>
      </c>
      <c r="C143" s="6" t="s">
        <v>311</v>
      </c>
      <c r="D143" s="38" t="s">
        <v>218</v>
      </c>
      <c r="E143" s="6" t="s">
        <v>10</v>
      </c>
      <c r="F143" s="35">
        <v>0.1875</v>
      </c>
      <c r="G143" s="6" t="str">
        <f t="shared" si="6"/>
        <v>min</v>
      </c>
    </row>
    <row r="144" spans="1:7" ht="15">
      <c r="A144" s="5" t="s">
        <v>23</v>
      </c>
      <c r="B144" s="5">
        <v>54</v>
      </c>
      <c r="C144" s="6" t="s">
        <v>51</v>
      </c>
      <c r="D144" s="38" t="s">
        <v>217</v>
      </c>
      <c r="E144" s="6" t="s">
        <v>301</v>
      </c>
      <c r="F144" s="35">
        <v>0.18958333333333333</v>
      </c>
      <c r="G144" s="6" t="str">
        <f t="shared" si="6"/>
        <v>min</v>
      </c>
    </row>
    <row r="145" spans="1:7" ht="15">
      <c r="A145" s="5" t="s">
        <v>24</v>
      </c>
      <c r="B145" s="5">
        <v>87</v>
      </c>
      <c r="C145" s="6" t="s">
        <v>312</v>
      </c>
      <c r="D145" s="38" t="s">
        <v>217</v>
      </c>
      <c r="E145" s="6" t="s">
        <v>10</v>
      </c>
      <c r="F145" s="35">
        <v>0.19236111111111112</v>
      </c>
      <c r="G145" s="6" t="str">
        <f t="shared" si="6"/>
        <v>min</v>
      </c>
    </row>
    <row r="146" spans="1:7" ht="15">
      <c r="A146" s="5" t="s">
        <v>26</v>
      </c>
      <c r="B146" s="5">
        <v>20</v>
      </c>
      <c r="C146" s="6" t="s">
        <v>55</v>
      </c>
      <c r="D146" s="38" t="s">
        <v>217</v>
      </c>
      <c r="E146" s="6" t="s">
        <v>301</v>
      </c>
      <c r="F146" s="35">
        <v>0.19652777777777777</v>
      </c>
      <c r="G146" s="6" t="str">
        <f t="shared" si="6"/>
        <v>min</v>
      </c>
    </row>
    <row r="147" spans="1:7" ht="15">
      <c r="A147" s="5" t="s">
        <v>41</v>
      </c>
      <c r="B147" s="5">
        <v>58</v>
      </c>
      <c r="C147" s="6" t="s">
        <v>313</v>
      </c>
      <c r="D147" s="38" t="s">
        <v>217</v>
      </c>
      <c r="E147" s="6" t="s">
        <v>188</v>
      </c>
      <c r="F147" s="35">
        <v>0.20555555555555557</v>
      </c>
      <c r="G147" s="6" t="str">
        <f t="shared" si="6"/>
        <v>min</v>
      </c>
    </row>
    <row r="148" spans="1:7" ht="15">
      <c r="A148" s="5" t="s">
        <v>42</v>
      </c>
      <c r="B148" s="12">
        <v>63</v>
      </c>
      <c r="C148" s="13" t="s">
        <v>314</v>
      </c>
      <c r="D148" s="20" t="s">
        <v>218</v>
      </c>
      <c r="E148" s="13" t="s">
        <v>193</v>
      </c>
      <c r="F148" s="36">
        <v>0.20625000000000002</v>
      </c>
      <c r="G148" s="6" t="str">
        <f t="shared" si="6"/>
        <v>min</v>
      </c>
    </row>
    <row r="149" spans="1:7" ht="15">
      <c r="A149" s="5" t="s">
        <v>43</v>
      </c>
      <c r="B149" s="5">
        <v>21</v>
      </c>
      <c r="C149" s="6" t="s">
        <v>315</v>
      </c>
      <c r="D149" s="38">
        <v>2004</v>
      </c>
      <c r="E149" s="6" t="s">
        <v>193</v>
      </c>
      <c r="F149" s="35">
        <v>0.20902777777777778</v>
      </c>
      <c r="G149" s="6" t="str">
        <f t="shared" si="6"/>
        <v>min</v>
      </c>
    </row>
    <row r="150" spans="1:7" ht="15">
      <c r="A150" s="5" t="s">
        <v>44</v>
      </c>
      <c r="B150" s="5">
        <v>32</v>
      </c>
      <c r="C150" s="6" t="s">
        <v>316</v>
      </c>
      <c r="D150" s="38" t="s">
        <v>218</v>
      </c>
      <c r="E150" s="6" t="s">
        <v>13</v>
      </c>
      <c r="F150" s="35">
        <v>0.20972222222222223</v>
      </c>
      <c r="G150" s="6" t="str">
        <f t="shared" si="6"/>
        <v>min</v>
      </c>
    </row>
    <row r="151" spans="1:7" ht="15">
      <c r="A151" s="5" t="s">
        <v>45</v>
      </c>
      <c r="B151" s="8">
        <v>35</v>
      </c>
      <c r="C151" s="9" t="s">
        <v>317</v>
      </c>
      <c r="D151" s="39" t="s">
        <v>218</v>
      </c>
      <c r="E151" s="9" t="s">
        <v>193</v>
      </c>
      <c r="F151" s="40">
        <v>0.2347222222222222</v>
      </c>
      <c r="G151" s="6" t="str">
        <f t="shared" si="6"/>
        <v>min</v>
      </c>
    </row>
    <row r="152" spans="1:7" ht="15">
      <c r="A152" s="5" t="s">
        <v>46</v>
      </c>
      <c r="B152" s="5">
        <v>79</v>
      </c>
      <c r="C152" s="6" t="s">
        <v>318</v>
      </c>
      <c r="D152" s="38" t="s">
        <v>218</v>
      </c>
      <c r="E152" s="6" t="s">
        <v>193</v>
      </c>
      <c r="F152" s="35">
        <v>0.23611111111111113</v>
      </c>
      <c r="G152" s="6" t="str">
        <f t="shared" si="6"/>
        <v>min</v>
      </c>
    </row>
    <row r="153" spans="1:7" ht="15">
      <c r="A153" s="5" t="s">
        <v>47</v>
      </c>
      <c r="B153" s="5">
        <v>19</v>
      </c>
      <c r="C153" s="6" t="s">
        <v>319</v>
      </c>
      <c r="D153" s="38" t="s">
        <v>218</v>
      </c>
      <c r="E153" s="6" t="s">
        <v>106</v>
      </c>
      <c r="F153" s="35">
        <v>0.2576388888888889</v>
      </c>
      <c r="G153" s="6" t="str">
        <f t="shared" si="6"/>
        <v>min</v>
      </c>
    </row>
    <row r="154" spans="1:7" ht="15">
      <c r="A154" s="5" t="s">
        <v>68</v>
      </c>
      <c r="B154" s="5">
        <v>43</v>
      </c>
      <c r="C154" s="6" t="s">
        <v>320</v>
      </c>
      <c r="D154" s="38" t="s">
        <v>217</v>
      </c>
      <c r="E154" s="6" t="s">
        <v>193</v>
      </c>
      <c r="F154" s="35">
        <v>0.28541666666666665</v>
      </c>
      <c r="G154" s="6" t="str">
        <f t="shared" si="6"/>
        <v>min</v>
      </c>
    </row>
    <row r="155" spans="1:7" ht="15">
      <c r="A155" s="5" t="s">
        <v>164</v>
      </c>
      <c r="B155" s="5">
        <v>28</v>
      </c>
      <c r="C155" s="6" t="s">
        <v>321</v>
      </c>
      <c r="D155" s="38" t="s">
        <v>217</v>
      </c>
      <c r="E155" s="6" t="s">
        <v>193</v>
      </c>
      <c r="F155" s="35">
        <v>0.2881944444444445</v>
      </c>
      <c r="G155" s="6" t="str">
        <f t="shared" si="6"/>
        <v>min</v>
      </c>
    </row>
    <row r="157" spans="1:7" ht="18.75">
      <c r="A157" s="60" t="s">
        <v>78</v>
      </c>
      <c r="B157" s="60"/>
      <c r="C157" s="60"/>
      <c r="D157" s="60" t="s">
        <v>232</v>
      </c>
      <c r="E157" s="60"/>
      <c r="F157" s="60" t="s">
        <v>72</v>
      </c>
      <c r="G157" s="60"/>
    </row>
    <row r="158" spans="1:7" ht="15">
      <c r="A158" s="5" t="s">
        <v>8</v>
      </c>
      <c r="B158" s="26">
        <v>25</v>
      </c>
      <c r="C158" s="27" t="s">
        <v>79</v>
      </c>
      <c r="D158" s="41" t="s">
        <v>235</v>
      </c>
      <c r="E158" s="27" t="s">
        <v>62</v>
      </c>
      <c r="F158" s="42">
        <v>0.14027777777777778</v>
      </c>
      <c r="G158" s="6" t="str">
        <f>IF(ISNUMBER(F158),"min","")</f>
        <v>min</v>
      </c>
    </row>
    <row r="159" spans="1:7" ht="15">
      <c r="A159" s="5" t="s">
        <v>11</v>
      </c>
      <c r="B159" s="5">
        <v>49</v>
      </c>
      <c r="C159" s="6" t="s">
        <v>73</v>
      </c>
      <c r="D159" s="38" t="s">
        <v>233</v>
      </c>
      <c r="E159" s="6" t="s">
        <v>301</v>
      </c>
      <c r="F159" s="35">
        <v>0.15555555555555556</v>
      </c>
      <c r="G159" s="6" t="str">
        <f>IF(ISNUMBER(F159),"min","")</f>
        <v>min</v>
      </c>
    </row>
    <row r="160" spans="1:7" ht="15">
      <c r="A160" s="5" t="s">
        <v>14</v>
      </c>
      <c r="B160" s="5">
        <v>65</v>
      </c>
      <c r="C160" s="6" t="s">
        <v>322</v>
      </c>
      <c r="D160" s="38" t="s">
        <v>233</v>
      </c>
      <c r="E160" s="6" t="s">
        <v>10</v>
      </c>
      <c r="F160" s="35">
        <v>0.15763888888888888</v>
      </c>
      <c r="G160" s="6" t="str">
        <f>IF(ISNUMBER(F160),"min","")</f>
        <v>min</v>
      </c>
    </row>
    <row r="161" spans="1:7" ht="15">
      <c r="A161" s="5" t="s">
        <v>16</v>
      </c>
      <c r="B161" s="5">
        <v>33</v>
      </c>
      <c r="C161" s="6" t="s">
        <v>323</v>
      </c>
      <c r="D161" s="38" t="s">
        <v>235</v>
      </c>
      <c r="E161" s="6" t="s">
        <v>301</v>
      </c>
      <c r="F161" s="35">
        <v>0.19791666666666666</v>
      </c>
      <c r="G161" s="6" t="str">
        <f>IF(ISNUMBER(F161),"min","")</f>
        <v>min</v>
      </c>
    </row>
    <row r="163" spans="1:7" ht="18.75">
      <c r="A163" s="60" t="s">
        <v>81</v>
      </c>
      <c r="B163" s="60"/>
      <c r="C163" s="60"/>
      <c r="D163" s="60" t="s">
        <v>260</v>
      </c>
      <c r="E163" s="60"/>
      <c r="F163" s="60" t="s">
        <v>72</v>
      </c>
      <c r="G163" s="60"/>
    </row>
    <row r="164" spans="1:7" ht="15">
      <c r="A164" s="5" t="s">
        <v>8</v>
      </c>
      <c r="B164" s="5">
        <v>72</v>
      </c>
      <c r="C164" s="13" t="s">
        <v>246</v>
      </c>
      <c r="D164" s="5">
        <v>2000</v>
      </c>
      <c r="E164" s="13" t="s">
        <v>75</v>
      </c>
      <c r="F164" s="7">
        <v>0.0027662037037037034</v>
      </c>
      <c r="G164" s="6" t="str">
        <f>IF(ISNUMBER(F164),"min","")</f>
        <v>min</v>
      </c>
    </row>
    <row r="165" spans="1:7" ht="15" customHeight="1">
      <c r="A165" s="5" t="s">
        <v>11</v>
      </c>
      <c r="B165" s="5">
        <v>38</v>
      </c>
      <c r="C165" s="13" t="s">
        <v>70</v>
      </c>
      <c r="D165" s="38">
        <v>2000</v>
      </c>
      <c r="E165" s="13" t="s">
        <v>10</v>
      </c>
      <c r="F165" s="7">
        <v>0.0029861111111111113</v>
      </c>
      <c r="G165" s="6" t="str">
        <f>IF(ISNUMBER(F165),"min","")</f>
        <v>min</v>
      </c>
    </row>
    <row r="167" spans="1:7" ht="18.75">
      <c r="A167" s="60" t="s">
        <v>82</v>
      </c>
      <c r="B167" s="60"/>
      <c r="C167" s="60"/>
      <c r="D167" s="60" t="s">
        <v>259</v>
      </c>
      <c r="E167" s="60"/>
      <c r="F167" s="60" t="s">
        <v>83</v>
      </c>
      <c r="G167" s="60"/>
    </row>
    <row r="168" spans="1:7" ht="15">
      <c r="A168" s="5" t="s">
        <v>8</v>
      </c>
      <c r="B168" s="12">
        <v>81</v>
      </c>
      <c r="C168" s="13" t="s">
        <v>247</v>
      </c>
      <c r="D168" s="20" t="s">
        <v>248</v>
      </c>
      <c r="E168" s="13" t="s">
        <v>204</v>
      </c>
      <c r="F168" s="14">
        <v>0.0002546296296296296</v>
      </c>
      <c r="G168" s="6" t="str">
        <f>IF(ISNUMBER(F168),"min","")</f>
        <v>min</v>
      </c>
    </row>
    <row r="169" spans="1:7" ht="15">
      <c r="A169" s="5" t="s">
        <v>11</v>
      </c>
      <c r="B169" s="5">
        <v>14</v>
      </c>
      <c r="C169" s="13" t="s">
        <v>249</v>
      </c>
      <c r="D169" s="20" t="s">
        <v>250</v>
      </c>
      <c r="E169" s="13" t="s">
        <v>25</v>
      </c>
      <c r="F169" s="7">
        <v>0.0002893518518518519</v>
      </c>
      <c r="G169" s="6" t="str">
        <f aca="true" t="shared" si="7" ref="G169:G174">IF(ISNUMBER(F169),"min","")</f>
        <v>min</v>
      </c>
    </row>
    <row r="170" spans="1:7" ht="15">
      <c r="A170" s="5" t="s">
        <v>14</v>
      </c>
      <c r="B170" s="5">
        <v>18</v>
      </c>
      <c r="C170" s="13" t="s">
        <v>251</v>
      </c>
      <c r="D170" s="20" t="s">
        <v>248</v>
      </c>
      <c r="E170" s="13" t="s">
        <v>244</v>
      </c>
      <c r="F170" s="7">
        <v>0.0002893518518518519</v>
      </c>
      <c r="G170" s="6" t="str">
        <f t="shared" si="7"/>
        <v>min</v>
      </c>
    </row>
    <row r="171" spans="1:7" ht="15">
      <c r="A171" s="5" t="s">
        <v>16</v>
      </c>
      <c r="B171" s="5">
        <v>67</v>
      </c>
      <c r="C171" s="13" t="s">
        <v>252</v>
      </c>
      <c r="D171" s="20" t="s">
        <v>248</v>
      </c>
      <c r="E171" s="13" t="s">
        <v>25</v>
      </c>
      <c r="F171" s="7">
        <v>0.0004050925925925926</v>
      </c>
      <c r="G171" s="6" t="str">
        <f t="shared" si="7"/>
        <v>min</v>
      </c>
    </row>
    <row r="172" spans="1:7" ht="15">
      <c r="A172" s="5" t="s">
        <v>17</v>
      </c>
      <c r="B172" s="5">
        <v>37</v>
      </c>
      <c r="C172" s="13" t="s">
        <v>253</v>
      </c>
      <c r="D172" s="20" t="s">
        <v>250</v>
      </c>
      <c r="E172" s="13" t="s">
        <v>254</v>
      </c>
      <c r="F172" s="7">
        <v>0.0004050925925925926</v>
      </c>
      <c r="G172" s="6" t="str">
        <f t="shared" si="7"/>
        <v>min</v>
      </c>
    </row>
    <row r="173" spans="1:7" ht="15">
      <c r="A173" s="5" t="s">
        <v>18</v>
      </c>
      <c r="B173" s="5">
        <v>61</v>
      </c>
      <c r="C173" s="13" t="s">
        <v>255</v>
      </c>
      <c r="D173" s="20">
        <v>2011</v>
      </c>
      <c r="E173" s="13" t="s">
        <v>199</v>
      </c>
      <c r="F173" s="7">
        <v>0.0004166666666666667</v>
      </c>
      <c r="G173" s="6" t="str">
        <f t="shared" si="7"/>
        <v>min</v>
      </c>
    </row>
    <row r="174" spans="1:7" ht="15">
      <c r="A174" s="5" t="s">
        <v>20</v>
      </c>
      <c r="B174" s="8">
        <v>28</v>
      </c>
      <c r="C174" s="19" t="s">
        <v>256</v>
      </c>
      <c r="D174" s="21" t="s">
        <v>257</v>
      </c>
      <c r="E174" s="19" t="s">
        <v>258</v>
      </c>
      <c r="F174" s="10">
        <v>0.0004398148148148148</v>
      </c>
      <c r="G174" s="6" t="str">
        <f t="shared" si="7"/>
        <v>min</v>
      </c>
    </row>
    <row r="176" spans="1:7" ht="18.75">
      <c r="A176" s="60" t="s">
        <v>85</v>
      </c>
      <c r="B176" s="60"/>
      <c r="C176" s="60"/>
      <c r="D176" s="60" t="s">
        <v>259</v>
      </c>
      <c r="E176" s="60"/>
      <c r="F176" s="60" t="s">
        <v>83</v>
      </c>
      <c r="G176" s="60"/>
    </row>
    <row r="177" spans="1:7" ht="15">
      <c r="A177" s="5" t="s">
        <v>8</v>
      </c>
      <c r="B177" s="5">
        <v>100</v>
      </c>
      <c r="C177" s="6" t="s">
        <v>324</v>
      </c>
      <c r="D177" s="38" t="s">
        <v>248</v>
      </c>
      <c r="E177" s="6" t="s">
        <v>199</v>
      </c>
      <c r="F177" s="35">
        <v>0.015277777777777777</v>
      </c>
      <c r="G177" s="6" t="str">
        <f>IF(ISNUMBER(F177),"min","")</f>
        <v>min</v>
      </c>
    </row>
    <row r="178" spans="1:7" ht="15">
      <c r="A178" s="5" t="s">
        <v>11</v>
      </c>
      <c r="B178" s="5">
        <v>9</v>
      </c>
      <c r="C178" s="6" t="s">
        <v>325</v>
      </c>
      <c r="D178" s="38">
        <v>2009</v>
      </c>
      <c r="E178" s="6" t="s">
        <v>25</v>
      </c>
      <c r="F178" s="35">
        <v>0.015972222222222224</v>
      </c>
      <c r="G178" s="6" t="str">
        <f aca="true" t="shared" si="8" ref="G178:G193">IF(ISNUMBER(F178),"min","")</f>
        <v>min</v>
      </c>
    </row>
    <row r="179" spans="1:7" ht="15">
      <c r="A179" s="5" t="s">
        <v>14</v>
      </c>
      <c r="B179" s="5">
        <v>6</v>
      </c>
      <c r="C179" s="6" t="s">
        <v>89</v>
      </c>
      <c r="D179" s="38" t="s">
        <v>248</v>
      </c>
      <c r="E179" s="6" t="s">
        <v>181</v>
      </c>
      <c r="F179" s="35">
        <v>0.015972222222222224</v>
      </c>
      <c r="G179" s="11" t="str">
        <f t="shared" si="8"/>
        <v>min</v>
      </c>
    </row>
    <row r="180" spans="1:7" ht="15">
      <c r="A180" s="5" t="s">
        <v>16</v>
      </c>
      <c r="B180" s="5">
        <v>54</v>
      </c>
      <c r="C180" s="6" t="s">
        <v>326</v>
      </c>
      <c r="D180" s="38" t="s">
        <v>248</v>
      </c>
      <c r="E180" s="6" t="s">
        <v>25</v>
      </c>
      <c r="F180" s="35">
        <v>0.016666666666666666</v>
      </c>
      <c r="G180" s="6" t="str">
        <f t="shared" si="8"/>
        <v>min</v>
      </c>
    </row>
    <row r="181" spans="1:7" ht="15">
      <c r="A181" s="5" t="s">
        <v>17</v>
      </c>
      <c r="B181" s="5">
        <v>13</v>
      </c>
      <c r="C181" s="6" t="s">
        <v>327</v>
      </c>
      <c r="D181" s="38" t="s">
        <v>250</v>
      </c>
      <c r="E181" s="6" t="s">
        <v>181</v>
      </c>
      <c r="F181" s="35">
        <v>0.017361111111111112</v>
      </c>
      <c r="G181" s="6" t="str">
        <f t="shared" si="8"/>
        <v>min</v>
      </c>
    </row>
    <row r="182" spans="1:7" ht="15">
      <c r="A182" s="5" t="s">
        <v>18</v>
      </c>
      <c r="B182" s="5">
        <v>41</v>
      </c>
      <c r="C182" s="6" t="s">
        <v>95</v>
      </c>
      <c r="D182" s="38" t="s">
        <v>248</v>
      </c>
      <c r="E182" s="6" t="s">
        <v>181</v>
      </c>
      <c r="F182" s="35">
        <v>0.017361111111111112</v>
      </c>
      <c r="G182" s="6" t="str">
        <f t="shared" si="8"/>
        <v>min</v>
      </c>
    </row>
    <row r="183" spans="1:7" ht="15">
      <c r="A183" s="5" t="s">
        <v>20</v>
      </c>
      <c r="B183" s="5">
        <v>34</v>
      </c>
      <c r="C183" s="6" t="s">
        <v>90</v>
      </c>
      <c r="D183" s="38" t="s">
        <v>248</v>
      </c>
      <c r="E183" s="6" t="s">
        <v>25</v>
      </c>
      <c r="F183" s="35">
        <v>0.018055555555555557</v>
      </c>
      <c r="G183" s="6" t="str">
        <f t="shared" si="8"/>
        <v>min</v>
      </c>
    </row>
    <row r="184" spans="1:7" ht="15">
      <c r="A184" s="5" t="s">
        <v>21</v>
      </c>
      <c r="B184" s="5">
        <v>56</v>
      </c>
      <c r="C184" s="6" t="s">
        <v>328</v>
      </c>
      <c r="D184" s="38" t="s">
        <v>248</v>
      </c>
      <c r="E184" s="6" t="s">
        <v>25</v>
      </c>
      <c r="F184" s="35">
        <v>0.01875</v>
      </c>
      <c r="G184" s="6" t="str">
        <f t="shared" si="8"/>
        <v>min</v>
      </c>
    </row>
    <row r="185" spans="1:7" ht="15">
      <c r="A185" s="5" t="s">
        <v>23</v>
      </c>
      <c r="B185" s="5">
        <v>8</v>
      </c>
      <c r="C185" s="6" t="s">
        <v>91</v>
      </c>
      <c r="D185" s="38" t="s">
        <v>248</v>
      </c>
      <c r="E185" s="6" t="s">
        <v>25</v>
      </c>
      <c r="F185" s="35">
        <v>0.020833333333333332</v>
      </c>
      <c r="G185" s="6" t="str">
        <f t="shared" si="8"/>
        <v>min</v>
      </c>
    </row>
    <row r="186" spans="1:7" ht="15">
      <c r="A186" s="5" t="s">
        <v>24</v>
      </c>
      <c r="B186" s="5">
        <v>26</v>
      </c>
      <c r="C186" s="6" t="s">
        <v>329</v>
      </c>
      <c r="D186" s="38" t="s">
        <v>250</v>
      </c>
      <c r="E186" s="6" t="s">
        <v>25</v>
      </c>
      <c r="F186" s="35">
        <v>0.02152777777777778</v>
      </c>
      <c r="G186" s="6" t="str">
        <f t="shared" si="8"/>
        <v>min</v>
      </c>
    </row>
    <row r="187" spans="1:7" ht="15">
      <c r="A187" s="5" t="s">
        <v>26</v>
      </c>
      <c r="B187" s="5">
        <v>12</v>
      </c>
      <c r="C187" s="6" t="s">
        <v>92</v>
      </c>
      <c r="D187" s="38" t="s">
        <v>250</v>
      </c>
      <c r="E187" s="6" t="s">
        <v>213</v>
      </c>
      <c r="F187" s="35">
        <v>0.022222222222222223</v>
      </c>
      <c r="G187" s="6" t="str">
        <f t="shared" si="8"/>
        <v>min</v>
      </c>
    </row>
    <row r="188" spans="1:7" ht="15">
      <c r="A188" s="5" t="s">
        <v>41</v>
      </c>
      <c r="B188" s="5">
        <v>27</v>
      </c>
      <c r="C188" s="6" t="s">
        <v>330</v>
      </c>
      <c r="D188" s="38" t="s">
        <v>250</v>
      </c>
      <c r="E188" s="6" t="s">
        <v>171</v>
      </c>
      <c r="F188" s="35">
        <v>0.02361111111111111</v>
      </c>
      <c r="G188" s="6" t="str">
        <f t="shared" si="8"/>
        <v>min</v>
      </c>
    </row>
    <row r="189" spans="1:7" ht="15">
      <c r="A189" s="5" t="s">
        <v>42</v>
      </c>
      <c r="B189" s="12">
        <v>96</v>
      </c>
      <c r="C189" s="13" t="s">
        <v>331</v>
      </c>
      <c r="D189" s="20" t="s">
        <v>250</v>
      </c>
      <c r="E189" s="13" t="s">
        <v>76</v>
      </c>
      <c r="F189" s="36">
        <v>0.024999999999999998</v>
      </c>
      <c r="G189" s="6" t="str">
        <f t="shared" si="8"/>
        <v>min</v>
      </c>
    </row>
    <row r="190" spans="1:7" ht="15">
      <c r="A190" s="5" t="s">
        <v>43</v>
      </c>
      <c r="B190" s="5">
        <v>94</v>
      </c>
      <c r="C190" s="6" t="s">
        <v>93</v>
      </c>
      <c r="D190" s="38" t="s">
        <v>257</v>
      </c>
      <c r="E190" s="6" t="s">
        <v>13</v>
      </c>
      <c r="F190" s="35">
        <v>0.025694444444444447</v>
      </c>
      <c r="G190" s="6" t="str">
        <f t="shared" si="8"/>
        <v>min</v>
      </c>
    </row>
    <row r="191" spans="1:7" ht="15">
      <c r="A191" s="5" t="s">
        <v>44</v>
      </c>
      <c r="B191" s="5">
        <v>24</v>
      </c>
      <c r="C191" s="6" t="s">
        <v>94</v>
      </c>
      <c r="D191" s="38" t="s">
        <v>257</v>
      </c>
      <c r="E191" s="6" t="s">
        <v>25</v>
      </c>
      <c r="F191" s="35">
        <v>0.02638888888888889</v>
      </c>
      <c r="G191" s="6" t="str">
        <f t="shared" si="8"/>
        <v>min</v>
      </c>
    </row>
    <row r="192" spans="1:7" ht="15">
      <c r="A192" s="5" t="s">
        <v>45</v>
      </c>
      <c r="B192" s="5">
        <v>88</v>
      </c>
      <c r="C192" s="6" t="s">
        <v>332</v>
      </c>
      <c r="D192" s="38" t="s">
        <v>248</v>
      </c>
      <c r="E192" s="6" t="s">
        <v>124</v>
      </c>
      <c r="F192" s="35">
        <v>0.036111111111111115</v>
      </c>
      <c r="G192" s="6" t="str">
        <f t="shared" si="8"/>
        <v>min</v>
      </c>
    </row>
    <row r="193" spans="1:7" ht="15">
      <c r="A193" s="5" t="s">
        <v>46</v>
      </c>
      <c r="B193" s="5">
        <v>30</v>
      </c>
      <c r="C193" s="6" t="s">
        <v>333</v>
      </c>
      <c r="D193" s="38" t="s">
        <v>248</v>
      </c>
      <c r="E193" s="6" t="s">
        <v>147</v>
      </c>
      <c r="F193" s="11" t="s">
        <v>334</v>
      </c>
      <c r="G193" s="6">
        <f t="shared" si="8"/>
      </c>
    </row>
    <row r="195" spans="1:7" ht="18.75">
      <c r="A195" s="60" t="s">
        <v>96</v>
      </c>
      <c r="B195" s="60"/>
      <c r="C195" s="60"/>
      <c r="D195" s="60" t="s">
        <v>260</v>
      </c>
      <c r="E195" s="60"/>
      <c r="F195" s="60" t="s">
        <v>97</v>
      </c>
      <c r="G195" s="60"/>
    </row>
    <row r="196" spans="1:7" ht="15">
      <c r="A196" s="5" t="s">
        <v>8</v>
      </c>
      <c r="B196" s="12">
        <v>70</v>
      </c>
      <c r="C196" s="13" t="s">
        <v>335</v>
      </c>
      <c r="D196" s="20" t="s">
        <v>336</v>
      </c>
      <c r="E196" s="13" t="s">
        <v>337</v>
      </c>
      <c r="F196" s="36">
        <v>0.27499999999999997</v>
      </c>
      <c r="G196" s="6" t="str">
        <f>IF(ISNUMBER(F196),"min","")</f>
        <v>min</v>
      </c>
    </row>
    <row r="197" spans="1:7" ht="15">
      <c r="A197" s="5" t="s">
        <v>11</v>
      </c>
      <c r="B197" s="5">
        <v>11</v>
      </c>
      <c r="C197" s="6" t="s">
        <v>338</v>
      </c>
      <c r="D197" s="38" t="s">
        <v>336</v>
      </c>
      <c r="E197" s="6" t="s">
        <v>75</v>
      </c>
      <c r="F197" s="35">
        <v>0.3</v>
      </c>
      <c r="G197" s="6" t="str">
        <f>IF(ISNUMBER(F197),"min","")</f>
        <v>min</v>
      </c>
    </row>
    <row r="198" spans="1:7" ht="15">
      <c r="A198" s="5" t="s">
        <v>14</v>
      </c>
      <c r="B198" s="5">
        <v>45</v>
      </c>
      <c r="C198" s="6" t="s">
        <v>339</v>
      </c>
      <c r="D198" s="38" t="s">
        <v>336</v>
      </c>
      <c r="E198" s="6" t="s">
        <v>75</v>
      </c>
      <c r="F198" s="35">
        <v>0.31666666666666665</v>
      </c>
      <c r="G198" s="6" t="str">
        <f>IF(ISNUMBER(F198),"min","")</f>
        <v>min</v>
      </c>
    </row>
    <row r="199" spans="1:7" ht="15">
      <c r="A199" s="5" t="s">
        <v>16</v>
      </c>
      <c r="B199" s="5">
        <v>92</v>
      </c>
      <c r="C199" s="6" t="s">
        <v>80</v>
      </c>
      <c r="D199" s="38" t="s">
        <v>336</v>
      </c>
      <c r="E199" s="6" t="s">
        <v>13</v>
      </c>
      <c r="F199" s="35">
        <v>0.33055555555555555</v>
      </c>
      <c r="G199" s="6" t="str">
        <f>IF(ISNUMBER(F199),"min","")</f>
        <v>min</v>
      </c>
    </row>
    <row r="200" spans="1:7" ht="15">
      <c r="A200" s="5" t="s">
        <v>17</v>
      </c>
      <c r="B200" s="5">
        <v>30</v>
      </c>
      <c r="C200" s="6" t="s">
        <v>340</v>
      </c>
      <c r="D200" s="38" t="s">
        <v>336</v>
      </c>
      <c r="E200" s="6" t="s">
        <v>341</v>
      </c>
      <c r="F200" s="35">
        <v>0.3333333333333333</v>
      </c>
      <c r="G200" s="6" t="str">
        <f>IF(ISNUMBER(F200),"min","")</f>
        <v>min</v>
      </c>
    </row>
    <row r="201" spans="1:7" ht="15">
      <c r="A201" s="22"/>
      <c r="B201" s="23"/>
      <c r="C201" s="24"/>
      <c r="D201" s="22"/>
      <c r="E201" s="24"/>
      <c r="F201" s="25"/>
      <c r="G201" s="24"/>
    </row>
    <row r="202" spans="1:7" s="31" customFormat="1" ht="18.75">
      <c r="A202" s="60" t="s">
        <v>261</v>
      </c>
      <c r="B202" s="60"/>
      <c r="C202" s="60"/>
      <c r="D202" s="60" t="s">
        <v>262</v>
      </c>
      <c r="E202" s="60"/>
      <c r="F202" s="60" t="s">
        <v>97</v>
      </c>
      <c r="G202" s="60"/>
    </row>
    <row r="203" spans="1:7" ht="15">
      <c r="A203" s="28" t="s">
        <v>8</v>
      </c>
      <c r="B203" s="29">
        <v>77</v>
      </c>
      <c r="C203" s="32" t="s">
        <v>263</v>
      </c>
      <c r="D203" s="29">
        <v>1997</v>
      </c>
      <c r="E203" s="32" t="s">
        <v>13</v>
      </c>
      <c r="F203" s="34">
        <v>0.005393518518518519</v>
      </c>
      <c r="G203" s="30" t="str">
        <f>IF(ISNUMBER(F203),"min","")</f>
        <v>min</v>
      </c>
    </row>
    <row r="204" spans="1:7" ht="15">
      <c r="A204" s="12" t="s">
        <v>11</v>
      </c>
      <c r="B204" s="12">
        <v>56</v>
      </c>
      <c r="C204" s="6" t="s">
        <v>264</v>
      </c>
      <c r="D204" s="5">
        <v>1998</v>
      </c>
      <c r="E204" s="6" t="s">
        <v>265</v>
      </c>
      <c r="F204" s="7">
        <v>0.006782407407407408</v>
      </c>
      <c r="G204" s="13" t="str">
        <f>IF(ISNUMBER(F204),"min","")</f>
        <v>min</v>
      </c>
    </row>
    <row r="206" spans="1:7" ht="18.75">
      <c r="A206" s="60" t="s">
        <v>98</v>
      </c>
      <c r="B206" s="60"/>
      <c r="C206" s="60"/>
      <c r="D206" s="60" t="s">
        <v>262</v>
      </c>
      <c r="E206" s="60"/>
      <c r="F206" s="60" t="s">
        <v>99</v>
      </c>
      <c r="G206" s="60"/>
    </row>
    <row r="207" spans="1:7" ht="15">
      <c r="A207" s="5" t="s">
        <v>8</v>
      </c>
      <c r="B207" s="5">
        <v>29</v>
      </c>
      <c r="C207" s="6" t="s">
        <v>342</v>
      </c>
      <c r="D207" s="5">
        <v>1997</v>
      </c>
      <c r="E207" s="6" t="s">
        <v>13</v>
      </c>
      <c r="F207" s="35">
        <v>0.5055555555555555</v>
      </c>
      <c r="G207" s="6" t="str">
        <f>IF(ISNUMBER(F207),"min","")</f>
        <v>min</v>
      </c>
    </row>
    <row r="208" spans="1:7" ht="15">
      <c r="A208" s="5" t="s">
        <v>11</v>
      </c>
      <c r="B208" s="26">
        <v>65</v>
      </c>
      <c r="C208" s="13" t="s">
        <v>343</v>
      </c>
      <c r="D208" s="12">
        <v>1998</v>
      </c>
      <c r="E208" s="13" t="s">
        <v>344</v>
      </c>
      <c r="F208" s="36">
        <v>0.5784722222222222</v>
      </c>
      <c r="G208" s="6" t="str">
        <f>IF(ISNUMBER(F208),"min","")</f>
        <v>min</v>
      </c>
    </row>
    <row r="210" spans="1:7" ht="18.75">
      <c r="A210" s="60" t="s">
        <v>101</v>
      </c>
      <c r="B210" s="60"/>
      <c r="C210" s="60"/>
      <c r="D210" s="60" t="s">
        <v>102</v>
      </c>
      <c r="E210" s="60"/>
      <c r="F210" s="60" t="s">
        <v>99</v>
      </c>
      <c r="G210" s="60"/>
    </row>
    <row r="211" spans="1:7" ht="15">
      <c r="A211" s="28" t="s">
        <v>8</v>
      </c>
      <c r="B211" s="28">
        <v>83</v>
      </c>
      <c r="C211" s="30" t="s">
        <v>100</v>
      </c>
      <c r="D211" s="28">
        <v>1996</v>
      </c>
      <c r="E211" s="30" t="s">
        <v>181</v>
      </c>
      <c r="F211" s="43">
        <v>0.5416666666666666</v>
      </c>
      <c r="G211" s="6" t="str">
        <f>IF(ISNUMBER(F211),"min","")</f>
        <v>min</v>
      </c>
    </row>
    <row r="212" spans="1:7" ht="15">
      <c r="A212" s="5" t="s">
        <v>11</v>
      </c>
      <c r="B212" s="5">
        <v>60</v>
      </c>
      <c r="C212" s="6" t="s">
        <v>103</v>
      </c>
      <c r="D212" s="5">
        <v>1996</v>
      </c>
      <c r="E212" s="6" t="s">
        <v>62</v>
      </c>
      <c r="F212" s="35">
        <v>0.5416666666666666</v>
      </c>
      <c r="G212" s="6" t="str">
        <f>IF(ISNUMBER(F212),"min","")</f>
        <v>min</v>
      </c>
    </row>
    <row r="213" spans="1:7" ht="15">
      <c r="A213" s="5" t="s">
        <v>14</v>
      </c>
      <c r="B213" s="5">
        <v>90</v>
      </c>
      <c r="C213" s="6" t="s">
        <v>104</v>
      </c>
      <c r="D213" s="5">
        <v>1995</v>
      </c>
      <c r="E213" s="6" t="s">
        <v>13</v>
      </c>
      <c r="F213" s="35">
        <v>0.5840277777777778</v>
      </c>
      <c r="G213" s="6" t="str">
        <f>IF(ISNUMBER(F213),"min","")</f>
        <v>min</v>
      </c>
    </row>
    <row r="214" spans="1:7" ht="15">
      <c r="A214" s="5" t="s">
        <v>16</v>
      </c>
      <c r="B214" s="5">
        <v>48</v>
      </c>
      <c r="C214" s="6" t="s">
        <v>345</v>
      </c>
      <c r="D214" s="5">
        <v>1996</v>
      </c>
      <c r="E214" s="6" t="s">
        <v>13</v>
      </c>
      <c r="F214" s="35">
        <v>0.5847222222222223</v>
      </c>
      <c r="G214" s="6" t="str">
        <f>IF(ISNUMBER(F214),"min","")</f>
        <v>min</v>
      </c>
    </row>
    <row r="215" spans="1:7" ht="15">
      <c r="A215" s="5" t="s">
        <v>17</v>
      </c>
      <c r="B215" s="5">
        <v>85</v>
      </c>
      <c r="C215" s="6" t="s">
        <v>105</v>
      </c>
      <c r="D215" s="5">
        <v>1995</v>
      </c>
      <c r="E215" s="6" t="s">
        <v>106</v>
      </c>
      <c r="F215" s="35">
        <v>0.904861111111111</v>
      </c>
      <c r="G215" s="6" t="str">
        <f>IF(ISNUMBER(F215),"min","")</f>
        <v>min</v>
      </c>
    </row>
    <row r="217" spans="1:7" ht="18.75">
      <c r="A217" s="60" t="s">
        <v>107</v>
      </c>
      <c r="B217" s="60"/>
      <c r="C217" s="60"/>
      <c r="D217" s="60" t="s">
        <v>266</v>
      </c>
      <c r="E217" s="60"/>
      <c r="F217" s="60" t="s">
        <v>99</v>
      </c>
      <c r="G217" s="60"/>
    </row>
    <row r="218" spans="1:7" ht="15">
      <c r="A218" s="5" t="s">
        <v>8</v>
      </c>
      <c r="B218" s="5">
        <v>46</v>
      </c>
      <c r="C218" s="13" t="s">
        <v>108</v>
      </c>
      <c r="D218" s="38">
        <v>1989</v>
      </c>
      <c r="E218" s="13" t="s">
        <v>13</v>
      </c>
      <c r="F218" s="7">
        <v>0.00938657407407407</v>
      </c>
      <c r="G218" s="6" t="str">
        <f>IF(ISNUMBER(F218),"min","")</f>
        <v>min</v>
      </c>
    </row>
    <row r="219" spans="1:7" ht="15">
      <c r="A219" s="5" t="s">
        <v>11</v>
      </c>
      <c r="B219" s="5">
        <v>42</v>
      </c>
      <c r="C219" s="13" t="s">
        <v>109</v>
      </c>
      <c r="D219" s="38">
        <v>1987</v>
      </c>
      <c r="E219" s="13" t="s">
        <v>346</v>
      </c>
      <c r="F219" s="7">
        <v>0.00996527777777778</v>
      </c>
      <c r="G219" s="6" t="str">
        <f>IF(ISNUMBER(F219),"min","")</f>
        <v>min</v>
      </c>
    </row>
    <row r="220" spans="1:7" ht="15">
      <c r="A220" s="5" t="s">
        <v>14</v>
      </c>
      <c r="B220" s="18">
        <v>48</v>
      </c>
      <c r="C220" s="13" t="s">
        <v>347</v>
      </c>
      <c r="D220" s="20">
        <v>1993</v>
      </c>
      <c r="E220" s="13" t="s">
        <v>348</v>
      </c>
      <c r="F220" s="44">
        <v>0.0106018518518519</v>
      </c>
      <c r="G220" s="6" t="str">
        <f>IF(ISNUMBER(F220),"min","")</f>
        <v>min</v>
      </c>
    </row>
    <row r="221" spans="1:7" ht="15">
      <c r="A221" s="5" t="s">
        <v>16</v>
      </c>
      <c r="B221" s="5">
        <v>84</v>
      </c>
      <c r="C221" s="13" t="s">
        <v>110</v>
      </c>
      <c r="D221" s="38">
        <v>1980</v>
      </c>
      <c r="E221" s="13" t="s">
        <v>349</v>
      </c>
      <c r="F221" s="7">
        <v>0.0127893518518519</v>
      </c>
      <c r="G221" s="6" t="str">
        <f>IF(ISNUMBER(F221),"min","")</f>
        <v>min</v>
      </c>
    </row>
    <row r="222" spans="1:7" ht="15">
      <c r="A222" s="5" t="s">
        <v>17</v>
      </c>
      <c r="B222" s="12">
        <v>91</v>
      </c>
      <c r="C222" s="13" t="s">
        <v>350</v>
      </c>
      <c r="D222" s="20">
        <v>1987</v>
      </c>
      <c r="E222" s="13" t="s">
        <v>351</v>
      </c>
      <c r="F222" s="14">
        <v>0.0131712962962963</v>
      </c>
      <c r="G222" s="6" t="str">
        <f>IF(ISNUMBER(F222),"min","")</f>
        <v>min</v>
      </c>
    </row>
    <row r="224" spans="1:7" ht="18.75">
      <c r="A224" s="60" t="s">
        <v>111</v>
      </c>
      <c r="B224" s="60"/>
      <c r="C224" s="60"/>
      <c r="D224" s="60" t="s">
        <v>267</v>
      </c>
      <c r="E224" s="60"/>
      <c r="F224" s="60" t="s">
        <v>99</v>
      </c>
      <c r="G224" s="60"/>
    </row>
    <row r="225" spans="1:7" ht="15">
      <c r="A225" s="5" t="s">
        <v>8</v>
      </c>
      <c r="B225" s="5">
        <v>4</v>
      </c>
      <c r="C225" s="13" t="s">
        <v>352</v>
      </c>
      <c r="D225" s="20">
        <v>1976</v>
      </c>
      <c r="E225" s="13" t="s">
        <v>146</v>
      </c>
      <c r="F225" s="7">
        <v>0.0106828703703704</v>
      </c>
      <c r="G225" s="6" t="str">
        <f>IF(ISNUMBER(F225),"min","")</f>
        <v>min</v>
      </c>
    </row>
    <row r="226" spans="1:7" ht="15">
      <c r="A226" s="5" t="s">
        <v>11</v>
      </c>
      <c r="B226" s="18">
        <v>34</v>
      </c>
      <c r="C226" s="13" t="s">
        <v>353</v>
      </c>
      <c r="D226" s="20" t="s">
        <v>354</v>
      </c>
      <c r="E226" s="13" t="s">
        <v>54</v>
      </c>
      <c r="F226" s="44">
        <v>0.0118981481481481</v>
      </c>
      <c r="G226" s="6" t="str">
        <f>IF(ISNUMBER(F226),"min","")</f>
        <v>min</v>
      </c>
    </row>
    <row r="227" spans="1:7" ht="15">
      <c r="A227" s="5" t="s">
        <v>14</v>
      </c>
      <c r="B227" s="12">
        <v>32</v>
      </c>
      <c r="C227" s="13" t="s">
        <v>355</v>
      </c>
      <c r="D227" s="20" t="s">
        <v>356</v>
      </c>
      <c r="E227" s="13" t="s">
        <v>357</v>
      </c>
      <c r="F227" s="14">
        <v>0.0119675925925926</v>
      </c>
      <c r="G227" s="6" t="str">
        <f>IF(ISNUMBER(F227),"min","")</f>
        <v>min</v>
      </c>
    </row>
    <row r="228" spans="1:7" ht="15">
      <c r="A228" s="5" t="s">
        <v>16</v>
      </c>
      <c r="B228" s="5">
        <v>5</v>
      </c>
      <c r="C228" s="13" t="s">
        <v>358</v>
      </c>
      <c r="D228" s="20" t="s">
        <v>359</v>
      </c>
      <c r="E228" s="13" t="s">
        <v>360</v>
      </c>
      <c r="F228" s="7">
        <v>0.0134837962962963</v>
      </c>
      <c r="G228" s="6" t="str">
        <f>IF(ISNUMBER(F228),"min","")</f>
        <v>min</v>
      </c>
    </row>
    <row r="229" spans="1:7" ht="15">
      <c r="A229" s="5" t="s">
        <v>17</v>
      </c>
      <c r="B229" s="5">
        <v>96</v>
      </c>
      <c r="C229" s="13" t="s">
        <v>361</v>
      </c>
      <c r="D229" s="20" t="s">
        <v>356</v>
      </c>
      <c r="E229" s="13" t="s">
        <v>362</v>
      </c>
      <c r="F229" s="7">
        <v>0.0138657407407407</v>
      </c>
      <c r="G229" s="6" t="str">
        <f>IF(ISNUMBER(F229),"min","")</f>
        <v>min</v>
      </c>
    </row>
    <row r="231" spans="1:7" ht="18.75">
      <c r="A231" s="60" t="s">
        <v>115</v>
      </c>
      <c r="B231" s="60"/>
      <c r="C231" s="60"/>
      <c r="D231" s="60" t="s">
        <v>268</v>
      </c>
      <c r="E231" s="60"/>
      <c r="F231" s="60" t="s">
        <v>99</v>
      </c>
      <c r="G231" s="60"/>
    </row>
    <row r="232" spans="1:7" ht="15">
      <c r="A232" s="12" t="s">
        <v>8</v>
      </c>
      <c r="B232" s="5">
        <v>93</v>
      </c>
      <c r="C232" s="13" t="s">
        <v>112</v>
      </c>
      <c r="D232" s="12">
        <v>1969</v>
      </c>
      <c r="E232" s="13" t="s">
        <v>363</v>
      </c>
      <c r="F232" s="7">
        <v>0.00984953703703704</v>
      </c>
      <c r="G232" s="13" t="str">
        <f aca="true" t="shared" si="9" ref="G232:G241">IF(ISNUMBER(F232),"min","")</f>
        <v>min</v>
      </c>
    </row>
    <row r="233" spans="1:7" ht="15">
      <c r="A233" s="12" t="s">
        <v>11</v>
      </c>
      <c r="B233" s="5">
        <v>66</v>
      </c>
      <c r="C233" s="13" t="s">
        <v>364</v>
      </c>
      <c r="D233" s="12">
        <v>1962</v>
      </c>
      <c r="E233" s="13" t="s">
        <v>365</v>
      </c>
      <c r="F233" s="7">
        <v>0.010150462962963</v>
      </c>
      <c r="G233" s="13" t="str">
        <f t="shared" si="9"/>
        <v>min</v>
      </c>
    </row>
    <row r="234" spans="1:7" ht="15">
      <c r="A234" s="12" t="s">
        <v>14</v>
      </c>
      <c r="B234" s="18">
        <v>79</v>
      </c>
      <c r="C234" s="13" t="s">
        <v>366</v>
      </c>
      <c r="D234" s="20">
        <v>1969</v>
      </c>
      <c r="E234" s="13" t="s">
        <v>367</v>
      </c>
      <c r="F234" s="44">
        <v>0.0108796296296296</v>
      </c>
      <c r="G234" s="13" t="str">
        <f t="shared" si="9"/>
        <v>min</v>
      </c>
    </row>
    <row r="235" spans="1:7" ht="15">
      <c r="A235" s="12" t="s">
        <v>16</v>
      </c>
      <c r="B235" s="5">
        <v>62</v>
      </c>
      <c r="C235" s="13" t="s">
        <v>368</v>
      </c>
      <c r="D235" s="12">
        <v>1962</v>
      </c>
      <c r="E235" s="13" t="s">
        <v>369</v>
      </c>
      <c r="F235" s="7">
        <v>0.0111805555555556</v>
      </c>
      <c r="G235" s="13" t="str">
        <f t="shared" si="9"/>
        <v>min</v>
      </c>
    </row>
    <row r="236" spans="1:7" ht="15">
      <c r="A236" s="12" t="s">
        <v>17</v>
      </c>
      <c r="B236" s="5">
        <v>51</v>
      </c>
      <c r="C236" s="13" t="s">
        <v>370</v>
      </c>
      <c r="D236" s="12">
        <v>1968</v>
      </c>
      <c r="E236" s="13" t="s">
        <v>75</v>
      </c>
      <c r="F236" s="7">
        <v>0.0116898148148148</v>
      </c>
      <c r="G236" s="13" t="str">
        <f t="shared" si="9"/>
        <v>min</v>
      </c>
    </row>
    <row r="237" spans="1:7" ht="15">
      <c r="A237" s="12" t="s">
        <v>18</v>
      </c>
      <c r="B237" s="5">
        <v>41</v>
      </c>
      <c r="C237" s="13" t="s">
        <v>116</v>
      </c>
      <c r="D237" s="12">
        <v>1966</v>
      </c>
      <c r="E237" s="13" t="s">
        <v>146</v>
      </c>
      <c r="F237" s="7">
        <v>0.0120717592592593</v>
      </c>
      <c r="G237" s="13" t="str">
        <f t="shared" si="9"/>
        <v>min</v>
      </c>
    </row>
    <row r="238" spans="1:7" ht="15">
      <c r="A238" s="12" t="s">
        <v>20</v>
      </c>
      <c r="B238" s="5">
        <v>94</v>
      </c>
      <c r="C238" s="13" t="s">
        <v>371</v>
      </c>
      <c r="D238" s="12">
        <v>1962</v>
      </c>
      <c r="E238" s="13" t="s">
        <v>372</v>
      </c>
      <c r="F238" s="7">
        <v>0.0127314814814815</v>
      </c>
      <c r="G238" s="13" t="str">
        <f t="shared" si="9"/>
        <v>min</v>
      </c>
    </row>
    <row r="239" spans="1:7" ht="15">
      <c r="A239" s="12" t="s">
        <v>21</v>
      </c>
      <c r="B239" s="5">
        <v>87</v>
      </c>
      <c r="C239" s="13" t="s">
        <v>117</v>
      </c>
      <c r="D239" s="12">
        <v>1962</v>
      </c>
      <c r="E239" s="13" t="s">
        <v>32</v>
      </c>
      <c r="F239" s="7">
        <v>0.0130092592592593</v>
      </c>
      <c r="G239" s="13" t="str">
        <f t="shared" si="9"/>
        <v>min</v>
      </c>
    </row>
    <row r="240" spans="1:7" ht="15">
      <c r="A240" s="12" t="s">
        <v>23</v>
      </c>
      <c r="B240" s="5">
        <v>25</v>
      </c>
      <c r="C240" s="13" t="s">
        <v>118</v>
      </c>
      <c r="D240" s="12"/>
      <c r="E240" s="13" t="s">
        <v>119</v>
      </c>
      <c r="F240" s="7">
        <v>0.0137268518518519</v>
      </c>
      <c r="G240" s="13" t="str">
        <f t="shared" si="9"/>
        <v>min</v>
      </c>
    </row>
    <row r="241" spans="1:7" ht="15">
      <c r="A241" s="12" t="s">
        <v>24</v>
      </c>
      <c r="B241" s="5">
        <v>26</v>
      </c>
      <c r="C241" s="13" t="s">
        <v>373</v>
      </c>
      <c r="D241" s="12">
        <v>1968</v>
      </c>
      <c r="E241" s="13" t="s">
        <v>157</v>
      </c>
      <c r="F241" s="7">
        <v>0.0155555555555556</v>
      </c>
      <c r="G241" s="13" t="str">
        <f t="shared" si="9"/>
        <v>min</v>
      </c>
    </row>
    <row r="243" spans="1:7" ht="18.75">
      <c r="A243" s="60" t="s">
        <v>120</v>
      </c>
      <c r="B243" s="60"/>
      <c r="C243" s="60"/>
      <c r="D243" s="60" t="s">
        <v>269</v>
      </c>
      <c r="E243" s="60"/>
      <c r="F243" s="60" t="s">
        <v>99</v>
      </c>
      <c r="G243" s="60"/>
    </row>
    <row r="244" spans="1:7" ht="15">
      <c r="A244" s="5" t="s">
        <v>8</v>
      </c>
      <c r="B244" s="5">
        <v>63</v>
      </c>
      <c r="C244" s="6" t="s">
        <v>121</v>
      </c>
      <c r="D244" s="12">
        <v>1954</v>
      </c>
      <c r="E244" s="6" t="s">
        <v>75</v>
      </c>
      <c r="F244" s="7">
        <v>0.01238425925925926</v>
      </c>
      <c r="G244" s="6" t="str">
        <f>IF(ISNUMBER(F244),"min","")</f>
        <v>min</v>
      </c>
    </row>
    <row r="245" spans="1:7" ht="15">
      <c r="A245" s="5" t="s">
        <v>11</v>
      </c>
      <c r="B245" s="12">
        <v>47</v>
      </c>
      <c r="C245" s="13" t="s">
        <v>122</v>
      </c>
      <c r="D245" s="12">
        <v>1952</v>
      </c>
      <c r="E245" s="6" t="s">
        <v>54</v>
      </c>
      <c r="F245" s="16">
        <v>0.01306712962962963</v>
      </c>
      <c r="G245" s="6" t="str">
        <f>IF(ISNUMBER(F245),"min","")</f>
        <v>min</v>
      </c>
    </row>
    <row r="246" spans="1:7" ht="15">
      <c r="A246" s="5" t="s">
        <v>14</v>
      </c>
      <c r="B246" s="18">
        <v>92</v>
      </c>
      <c r="C246" s="13" t="s">
        <v>123</v>
      </c>
      <c r="D246" s="12">
        <v>1954</v>
      </c>
      <c r="E246" s="6" t="s">
        <v>124</v>
      </c>
      <c r="F246" s="17">
        <v>0.019560185185185184</v>
      </c>
      <c r="G246" s="6" t="str">
        <f>IF(ISNUMBER(F246),"min","")</f>
        <v>min</v>
      </c>
    </row>
    <row r="248" spans="1:7" ht="18.75">
      <c r="A248" s="60" t="s">
        <v>125</v>
      </c>
      <c r="B248" s="60"/>
      <c r="C248" s="60"/>
      <c r="D248" s="60" t="s">
        <v>388</v>
      </c>
      <c r="E248" s="60"/>
      <c r="F248" s="60" t="s">
        <v>126</v>
      </c>
      <c r="G248" s="60"/>
    </row>
    <row r="249" spans="1:7" ht="15">
      <c r="A249" s="5" t="s">
        <v>8</v>
      </c>
      <c r="B249" s="5">
        <v>45</v>
      </c>
      <c r="C249" s="6" t="s">
        <v>127</v>
      </c>
      <c r="D249" s="38" t="s">
        <v>374</v>
      </c>
      <c r="E249" s="6" t="s">
        <v>13</v>
      </c>
      <c r="F249" s="7">
        <v>0.013020833333333334</v>
      </c>
      <c r="G249" s="6" t="str">
        <f>IF(ISNUMBER(F249),"min","")</f>
        <v>min</v>
      </c>
    </row>
    <row r="250" spans="1:7" ht="15">
      <c r="A250" s="5" t="s">
        <v>11</v>
      </c>
      <c r="B250" s="5">
        <v>20</v>
      </c>
      <c r="C250" s="6" t="s">
        <v>163</v>
      </c>
      <c r="D250" s="38" t="s">
        <v>384</v>
      </c>
      <c r="E250" s="6" t="s">
        <v>13</v>
      </c>
      <c r="F250" s="7">
        <v>0.013078703703703703</v>
      </c>
      <c r="G250" s="6" t="str">
        <f aca="true" t="shared" si="10" ref="G250:G255">IF(ISNUMBER(F250),"min","")</f>
        <v>min</v>
      </c>
    </row>
    <row r="251" spans="1:7" ht="15">
      <c r="A251" s="5" t="s">
        <v>14</v>
      </c>
      <c r="B251" s="12">
        <v>34</v>
      </c>
      <c r="C251" s="13" t="s">
        <v>375</v>
      </c>
      <c r="D251" s="20" t="s">
        <v>376</v>
      </c>
      <c r="E251" s="6" t="s">
        <v>377</v>
      </c>
      <c r="F251" s="14">
        <v>0.01324074074074074</v>
      </c>
      <c r="G251" s="6" t="str">
        <f t="shared" si="10"/>
        <v>min</v>
      </c>
    </row>
    <row r="252" spans="1:7" ht="15">
      <c r="A252" s="5" t="s">
        <v>16</v>
      </c>
      <c r="B252" s="18">
        <v>12</v>
      </c>
      <c r="C252" s="13" t="s">
        <v>378</v>
      </c>
      <c r="D252" s="20" t="s">
        <v>379</v>
      </c>
      <c r="E252" s="6" t="s">
        <v>32</v>
      </c>
      <c r="F252" s="44">
        <v>0.015266203703703705</v>
      </c>
      <c r="G252" s="6" t="str">
        <f t="shared" si="10"/>
        <v>min</v>
      </c>
    </row>
    <row r="253" spans="1:7" ht="15">
      <c r="A253" s="5" t="s">
        <v>17</v>
      </c>
      <c r="B253" s="5">
        <v>21</v>
      </c>
      <c r="C253" s="6" t="s">
        <v>385</v>
      </c>
      <c r="D253" s="38" t="s">
        <v>386</v>
      </c>
      <c r="E253" s="6" t="s">
        <v>387</v>
      </c>
      <c r="F253" s="7">
        <v>0.016354166666666666</v>
      </c>
      <c r="G253" s="6" t="str">
        <f t="shared" si="10"/>
        <v>min</v>
      </c>
    </row>
    <row r="254" spans="1:7" ht="15">
      <c r="A254" s="5" t="s">
        <v>18</v>
      </c>
      <c r="B254" s="5">
        <v>14</v>
      </c>
      <c r="C254" s="6" t="s">
        <v>380</v>
      </c>
      <c r="D254" s="38" t="s">
        <v>381</v>
      </c>
      <c r="E254" s="6" t="s">
        <v>341</v>
      </c>
      <c r="F254" s="7">
        <v>0.01892361111111111</v>
      </c>
      <c r="G254" s="6" t="str">
        <f t="shared" si="10"/>
        <v>min</v>
      </c>
    </row>
    <row r="255" spans="1:7" ht="15">
      <c r="A255" s="5" t="s">
        <v>20</v>
      </c>
      <c r="B255" s="5">
        <v>22</v>
      </c>
      <c r="C255" s="6" t="s">
        <v>382</v>
      </c>
      <c r="D255" s="38" t="s">
        <v>383</v>
      </c>
      <c r="E255" s="6" t="s">
        <v>106</v>
      </c>
      <c r="F255" s="7">
        <v>0.021840277777777778</v>
      </c>
      <c r="G255" s="6" t="str">
        <f t="shared" si="10"/>
        <v>min</v>
      </c>
    </row>
    <row r="257" spans="1:7" ht="18.75">
      <c r="A257" s="60" t="s">
        <v>131</v>
      </c>
      <c r="B257" s="60"/>
      <c r="C257" s="60"/>
      <c r="D257" s="60" t="s">
        <v>389</v>
      </c>
      <c r="E257" s="60"/>
      <c r="F257" s="60" t="s">
        <v>126</v>
      </c>
      <c r="G257" s="60"/>
    </row>
    <row r="258" spans="1:7" ht="15">
      <c r="A258" s="5" t="s">
        <v>8</v>
      </c>
      <c r="B258" s="18">
        <v>52</v>
      </c>
      <c r="C258" s="13" t="s">
        <v>342</v>
      </c>
      <c r="D258" s="20" t="s">
        <v>394</v>
      </c>
      <c r="E258" s="6" t="s">
        <v>13</v>
      </c>
      <c r="F258" s="17">
        <v>0.013564814814814816</v>
      </c>
      <c r="G258" s="6" t="str">
        <f aca="true" t="shared" si="11" ref="G258:G273">IF(ISNUMBER(F258),"min","")</f>
        <v>min</v>
      </c>
    </row>
    <row r="259" spans="1:7" ht="15">
      <c r="A259" s="5" t="s">
        <v>11</v>
      </c>
      <c r="B259" s="5">
        <v>19</v>
      </c>
      <c r="C259" s="6" t="s">
        <v>395</v>
      </c>
      <c r="D259" s="38" t="s">
        <v>394</v>
      </c>
      <c r="E259" s="6" t="s">
        <v>396</v>
      </c>
      <c r="F259" s="15">
        <v>0.014166666666666666</v>
      </c>
      <c r="G259" s="6" t="str">
        <f t="shared" si="11"/>
        <v>min</v>
      </c>
    </row>
    <row r="260" spans="1:7" ht="15">
      <c r="A260" s="5" t="s">
        <v>14</v>
      </c>
      <c r="B260" s="5">
        <v>27</v>
      </c>
      <c r="C260" s="6" t="s">
        <v>292</v>
      </c>
      <c r="D260" s="38" t="s">
        <v>397</v>
      </c>
      <c r="E260" s="6" t="s">
        <v>398</v>
      </c>
      <c r="F260" s="15">
        <v>0.014548611111111111</v>
      </c>
      <c r="G260" s="6" t="str">
        <f t="shared" si="11"/>
        <v>min</v>
      </c>
    </row>
    <row r="261" spans="1:7" ht="15">
      <c r="A261" s="5" t="s">
        <v>16</v>
      </c>
      <c r="B261" s="5">
        <v>94</v>
      </c>
      <c r="C261" s="6" t="s">
        <v>399</v>
      </c>
      <c r="D261" s="38" t="s">
        <v>394</v>
      </c>
      <c r="E261" s="6" t="s">
        <v>400</v>
      </c>
      <c r="F261" s="15">
        <v>0.014652777777777778</v>
      </c>
      <c r="G261" s="6" t="str">
        <f t="shared" si="11"/>
        <v>min</v>
      </c>
    </row>
    <row r="262" spans="1:7" ht="15">
      <c r="A262" s="5" t="s">
        <v>17</v>
      </c>
      <c r="B262" s="5">
        <v>30</v>
      </c>
      <c r="C262" s="6" t="s">
        <v>401</v>
      </c>
      <c r="D262" s="38" t="s">
        <v>402</v>
      </c>
      <c r="E262" s="6" t="s">
        <v>403</v>
      </c>
      <c r="F262" s="15">
        <v>0.015486111111111112</v>
      </c>
      <c r="G262" s="6" t="str">
        <f t="shared" si="11"/>
        <v>min</v>
      </c>
    </row>
    <row r="263" spans="1:7" ht="15">
      <c r="A263" s="5" t="s">
        <v>18</v>
      </c>
      <c r="B263" s="5">
        <v>100</v>
      </c>
      <c r="C263" s="6" t="s">
        <v>134</v>
      </c>
      <c r="D263" s="38" t="s">
        <v>404</v>
      </c>
      <c r="E263" s="6" t="s">
        <v>113</v>
      </c>
      <c r="F263" s="15">
        <v>0.015555555555555553</v>
      </c>
      <c r="G263" s="6" t="str">
        <f t="shared" si="11"/>
        <v>min</v>
      </c>
    </row>
    <row r="264" spans="1:7" ht="15">
      <c r="A264" s="5" t="s">
        <v>20</v>
      </c>
      <c r="B264" s="5">
        <v>56</v>
      </c>
      <c r="C264" s="6" t="s">
        <v>135</v>
      </c>
      <c r="D264" s="38" t="s">
        <v>439</v>
      </c>
      <c r="E264" s="6" t="s">
        <v>136</v>
      </c>
      <c r="F264" s="15">
        <v>0.01633101851851852</v>
      </c>
      <c r="G264" s="6" t="str">
        <f t="shared" si="11"/>
        <v>min</v>
      </c>
    </row>
    <row r="265" spans="1:7" ht="15">
      <c r="A265" s="5" t="s">
        <v>21</v>
      </c>
      <c r="B265" s="5">
        <v>29</v>
      </c>
      <c r="C265" s="6" t="s">
        <v>405</v>
      </c>
      <c r="D265" s="38" t="s">
        <v>406</v>
      </c>
      <c r="E265" s="6" t="s">
        <v>407</v>
      </c>
      <c r="F265" s="15">
        <v>0.017083333333333336</v>
      </c>
      <c r="G265" s="6" t="str">
        <f t="shared" si="11"/>
        <v>min</v>
      </c>
    </row>
    <row r="266" spans="1:7" ht="15">
      <c r="A266" s="5" t="s">
        <v>23</v>
      </c>
      <c r="B266" s="12">
        <v>6</v>
      </c>
      <c r="C266" s="13" t="s">
        <v>130</v>
      </c>
      <c r="D266" s="20" t="s">
        <v>408</v>
      </c>
      <c r="E266" s="6"/>
      <c r="F266" s="16">
        <v>0.017187499999999998</v>
      </c>
      <c r="G266" s="6" t="str">
        <f t="shared" si="11"/>
        <v>min</v>
      </c>
    </row>
    <row r="267" spans="1:7" ht="15">
      <c r="A267" s="5" t="s">
        <v>24</v>
      </c>
      <c r="B267" s="5">
        <v>24</v>
      </c>
      <c r="C267" s="6" t="s">
        <v>409</v>
      </c>
      <c r="D267" s="38" t="s">
        <v>359</v>
      </c>
      <c r="E267" s="6" t="s">
        <v>25</v>
      </c>
      <c r="F267" s="15">
        <v>0.017534722222222222</v>
      </c>
      <c r="G267" s="6" t="str">
        <f t="shared" si="11"/>
        <v>min</v>
      </c>
    </row>
    <row r="268" spans="1:7" ht="15">
      <c r="A268" s="5" t="s">
        <v>26</v>
      </c>
      <c r="B268" s="5">
        <v>90</v>
      </c>
      <c r="C268" s="6" t="s">
        <v>410</v>
      </c>
      <c r="D268" s="38" t="s">
        <v>394</v>
      </c>
      <c r="E268" s="6" t="s">
        <v>411</v>
      </c>
      <c r="F268" s="15">
        <v>0.01792824074074074</v>
      </c>
      <c r="G268" s="6" t="str">
        <f t="shared" si="11"/>
        <v>min</v>
      </c>
    </row>
    <row r="269" spans="1:7" ht="15">
      <c r="A269" s="5" t="s">
        <v>41</v>
      </c>
      <c r="B269" s="5">
        <v>18</v>
      </c>
      <c r="C269" s="6" t="s">
        <v>412</v>
      </c>
      <c r="D269" s="38" t="s">
        <v>394</v>
      </c>
      <c r="E269" s="6" t="s">
        <v>413</v>
      </c>
      <c r="F269" s="15">
        <v>0.018194444444444444</v>
      </c>
      <c r="G269" s="6" t="str">
        <f t="shared" si="11"/>
        <v>min</v>
      </c>
    </row>
    <row r="270" spans="1:7" ht="15">
      <c r="A270" s="5" t="s">
        <v>42</v>
      </c>
      <c r="B270" s="5">
        <v>48</v>
      </c>
      <c r="C270" s="6" t="s">
        <v>414</v>
      </c>
      <c r="D270" s="38" t="s">
        <v>404</v>
      </c>
      <c r="E270" s="6" t="s">
        <v>415</v>
      </c>
      <c r="F270" s="15">
        <v>0.01840277777777778</v>
      </c>
      <c r="G270" s="6" t="str">
        <f t="shared" si="11"/>
        <v>min</v>
      </c>
    </row>
    <row r="271" spans="1:7" ht="15">
      <c r="A271" s="5" t="s">
        <v>43</v>
      </c>
      <c r="B271" s="5">
        <v>9</v>
      </c>
      <c r="C271" s="6" t="s">
        <v>416</v>
      </c>
      <c r="D271" s="38" t="s">
        <v>406</v>
      </c>
      <c r="E271" s="6" t="s">
        <v>417</v>
      </c>
      <c r="F271" s="15">
        <v>0.018472222222222223</v>
      </c>
      <c r="G271" s="6" t="str">
        <f t="shared" si="11"/>
        <v>min</v>
      </c>
    </row>
    <row r="272" spans="1:7" ht="15">
      <c r="A272" s="5" t="s">
        <v>44</v>
      </c>
      <c r="B272" s="5">
        <v>54</v>
      </c>
      <c r="C272" s="6" t="s">
        <v>418</v>
      </c>
      <c r="D272" s="38" t="s">
        <v>359</v>
      </c>
      <c r="E272" s="6" t="s">
        <v>133</v>
      </c>
      <c r="F272" s="15">
        <v>0.019502314814814816</v>
      </c>
      <c r="G272" s="6" t="str">
        <f t="shared" si="11"/>
        <v>min</v>
      </c>
    </row>
    <row r="273" spans="1:7" ht="15">
      <c r="A273" s="5" t="s">
        <v>45</v>
      </c>
      <c r="B273" s="5">
        <v>97</v>
      </c>
      <c r="C273" s="6" t="s">
        <v>419</v>
      </c>
      <c r="D273" s="38" t="s">
        <v>420</v>
      </c>
      <c r="E273" s="6" t="s">
        <v>54</v>
      </c>
      <c r="F273" s="15">
        <v>0.020185185185185184</v>
      </c>
      <c r="G273" s="6" t="str">
        <f t="shared" si="11"/>
        <v>min</v>
      </c>
    </row>
    <row r="275" spans="1:7" ht="18.75">
      <c r="A275" s="60" t="s">
        <v>137</v>
      </c>
      <c r="B275" s="60"/>
      <c r="C275" s="60"/>
      <c r="D275" s="60" t="s">
        <v>390</v>
      </c>
      <c r="E275" s="60"/>
      <c r="F275" s="60" t="s">
        <v>126</v>
      </c>
      <c r="G275" s="60"/>
    </row>
    <row r="276" spans="1:7" ht="15">
      <c r="A276" s="5" t="s">
        <v>8</v>
      </c>
      <c r="B276" s="5">
        <v>13</v>
      </c>
      <c r="C276" s="6" t="s">
        <v>421</v>
      </c>
      <c r="D276" s="38">
        <v>1960</v>
      </c>
      <c r="E276" s="6" t="s">
        <v>422</v>
      </c>
      <c r="F276" s="7">
        <v>0.013703703703703704</v>
      </c>
      <c r="G276" s="6" t="str">
        <f>IF(ISNUMBER(F276),"min","")</f>
        <v>min</v>
      </c>
    </row>
    <row r="277" spans="1:7" ht="15">
      <c r="A277" s="5" t="s">
        <v>11</v>
      </c>
      <c r="B277" s="18">
        <v>86</v>
      </c>
      <c r="C277" s="13" t="s">
        <v>423</v>
      </c>
      <c r="D277" s="20" t="s">
        <v>424</v>
      </c>
      <c r="E277" s="6" t="s">
        <v>425</v>
      </c>
      <c r="F277" s="44">
        <v>0.013715277777777778</v>
      </c>
      <c r="G277" s="6" t="str">
        <f aca="true" t="shared" si="12" ref="G277:G286">IF(ISNUMBER(F277),"min","")</f>
        <v>min</v>
      </c>
    </row>
    <row r="278" spans="1:7" ht="15">
      <c r="A278" s="5" t="s">
        <v>14</v>
      </c>
      <c r="B278" s="5">
        <v>58</v>
      </c>
      <c r="C278" s="6" t="s">
        <v>132</v>
      </c>
      <c r="D278" s="38" t="s">
        <v>424</v>
      </c>
      <c r="E278" s="6" t="s">
        <v>426</v>
      </c>
      <c r="F278" s="7">
        <v>0.013900462962962962</v>
      </c>
      <c r="G278" s="6" t="str">
        <f t="shared" si="12"/>
        <v>min</v>
      </c>
    </row>
    <row r="279" spans="1:7" ht="15">
      <c r="A279" s="5" t="s">
        <v>16</v>
      </c>
      <c r="B279" s="5">
        <v>43</v>
      </c>
      <c r="C279" s="6" t="s">
        <v>139</v>
      </c>
      <c r="D279" s="38" t="s">
        <v>427</v>
      </c>
      <c r="E279" s="6" t="s">
        <v>140</v>
      </c>
      <c r="F279" s="7">
        <v>0.014351851851851852</v>
      </c>
      <c r="G279" s="6" t="str">
        <f t="shared" si="12"/>
        <v>min</v>
      </c>
    </row>
    <row r="280" spans="1:7" ht="15">
      <c r="A280" s="5" t="s">
        <v>17</v>
      </c>
      <c r="B280" s="5">
        <v>84</v>
      </c>
      <c r="C280" s="6" t="s">
        <v>138</v>
      </c>
      <c r="D280" s="38" t="s">
        <v>428</v>
      </c>
      <c r="E280" s="6" t="s">
        <v>13</v>
      </c>
      <c r="F280" s="7">
        <v>0.014976851851851852</v>
      </c>
      <c r="G280" s="6" t="str">
        <f t="shared" si="12"/>
        <v>min</v>
      </c>
    </row>
    <row r="281" spans="1:7" ht="15">
      <c r="A281" s="5" t="s">
        <v>18</v>
      </c>
      <c r="B281" s="5">
        <v>65</v>
      </c>
      <c r="C281" s="6" t="s">
        <v>429</v>
      </c>
      <c r="D281" s="38" t="s">
        <v>430</v>
      </c>
      <c r="E281" s="6" t="s">
        <v>431</v>
      </c>
      <c r="F281" s="7">
        <v>0.015127314814814816</v>
      </c>
      <c r="G281" s="6" t="str">
        <f t="shared" si="12"/>
        <v>min</v>
      </c>
    </row>
    <row r="282" spans="1:7" ht="15">
      <c r="A282" s="5" t="s">
        <v>20</v>
      </c>
      <c r="B282" s="5">
        <v>26</v>
      </c>
      <c r="C282" s="6" t="s">
        <v>143</v>
      </c>
      <c r="D282" s="38" t="s">
        <v>432</v>
      </c>
      <c r="E282" s="6" t="s">
        <v>32</v>
      </c>
      <c r="F282" s="7">
        <v>0.015787037037037037</v>
      </c>
      <c r="G282" s="6" t="str">
        <f t="shared" si="12"/>
        <v>min</v>
      </c>
    </row>
    <row r="283" spans="1:7" ht="15">
      <c r="A283" s="5" t="s">
        <v>21</v>
      </c>
      <c r="B283" s="5">
        <v>16</v>
      </c>
      <c r="C283" s="6" t="s">
        <v>141</v>
      </c>
      <c r="D283" s="38" t="s">
        <v>433</v>
      </c>
      <c r="E283" s="6" t="s">
        <v>142</v>
      </c>
      <c r="F283" s="7">
        <v>0.016863425925925928</v>
      </c>
      <c r="G283" s="6" t="str">
        <f t="shared" si="12"/>
        <v>min</v>
      </c>
    </row>
    <row r="284" spans="1:7" ht="15">
      <c r="A284" s="5" t="s">
        <v>23</v>
      </c>
      <c r="B284" s="5">
        <v>91</v>
      </c>
      <c r="C284" s="6" t="s">
        <v>434</v>
      </c>
      <c r="D284" s="38" t="s">
        <v>435</v>
      </c>
      <c r="E284" s="6" t="s">
        <v>372</v>
      </c>
      <c r="F284" s="7">
        <v>0.018912037037037036</v>
      </c>
      <c r="G284" s="6" t="str">
        <f t="shared" si="12"/>
        <v>min</v>
      </c>
    </row>
    <row r="285" spans="1:7" ht="15">
      <c r="A285" s="5" t="s">
        <v>24</v>
      </c>
      <c r="B285" s="5">
        <v>63</v>
      </c>
      <c r="C285" s="6" t="s">
        <v>436</v>
      </c>
      <c r="D285" s="38" t="s">
        <v>432</v>
      </c>
      <c r="E285" s="6" t="s">
        <v>437</v>
      </c>
      <c r="F285" s="7">
        <v>0.020162037037037037</v>
      </c>
      <c r="G285" s="6" t="str">
        <f t="shared" si="12"/>
        <v>min</v>
      </c>
    </row>
    <row r="286" spans="1:7" ht="15">
      <c r="A286" s="5" t="s">
        <v>26</v>
      </c>
      <c r="B286" s="12">
        <v>99</v>
      </c>
      <c r="C286" s="13" t="s">
        <v>438</v>
      </c>
      <c r="D286" s="20"/>
      <c r="E286" s="6" t="s">
        <v>119</v>
      </c>
      <c r="F286" s="14">
        <v>0.02462962962962963</v>
      </c>
      <c r="G286" s="6" t="str">
        <f t="shared" si="12"/>
        <v>min</v>
      </c>
    </row>
    <row r="288" spans="1:7" ht="18.75">
      <c r="A288" s="60" t="s">
        <v>144</v>
      </c>
      <c r="B288" s="60"/>
      <c r="C288" s="60"/>
      <c r="D288" s="60" t="s">
        <v>391</v>
      </c>
      <c r="E288" s="60"/>
      <c r="F288" s="60" t="s">
        <v>126</v>
      </c>
      <c r="G288" s="60"/>
    </row>
    <row r="289" spans="1:7" ht="15">
      <c r="A289" s="5" t="s">
        <v>8</v>
      </c>
      <c r="B289" s="5">
        <v>41</v>
      </c>
      <c r="C289" s="6" t="s">
        <v>440</v>
      </c>
      <c r="D289" s="38">
        <v>1953</v>
      </c>
      <c r="E289" s="6" t="s">
        <v>441</v>
      </c>
      <c r="F289" s="7">
        <v>0.014756944444444446</v>
      </c>
      <c r="G289" s="6" t="str">
        <f>IF(ISNUMBER(F289),"min","")</f>
        <v>min</v>
      </c>
    </row>
    <row r="290" spans="1:7" ht="15">
      <c r="A290" s="5" t="s">
        <v>11</v>
      </c>
      <c r="B290" s="5">
        <v>7</v>
      </c>
      <c r="C290" s="6" t="s">
        <v>442</v>
      </c>
      <c r="D290" s="5">
        <v>1952</v>
      </c>
      <c r="E290" s="6" t="s">
        <v>443</v>
      </c>
      <c r="F290" s="7">
        <v>0.016122685185185184</v>
      </c>
      <c r="G290" s="6" t="str">
        <f aca="true" t="shared" si="13" ref="G290:G295">IF(ISNUMBER(F290),"min","")</f>
        <v>min</v>
      </c>
    </row>
    <row r="291" spans="1:7" ht="15">
      <c r="A291" s="5" t="s">
        <v>14</v>
      </c>
      <c r="B291" s="5">
        <v>64</v>
      </c>
      <c r="C291" s="6" t="s">
        <v>145</v>
      </c>
      <c r="D291" s="5">
        <v>1952</v>
      </c>
      <c r="E291" s="6" t="s">
        <v>444</v>
      </c>
      <c r="F291" s="7">
        <v>0.016261574074074074</v>
      </c>
      <c r="G291" s="6" t="str">
        <f t="shared" si="13"/>
        <v>min</v>
      </c>
    </row>
    <row r="292" spans="1:7" ht="15">
      <c r="A292" s="5" t="s">
        <v>16</v>
      </c>
      <c r="B292" s="12">
        <v>11</v>
      </c>
      <c r="C292" s="13" t="s">
        <v>445</v>
      </c>
      <c r="D292" s="20">
        <v>1953</v>
      </c>
      <c r="E292" s="6" t="s">
        <v>446</v>
      </c>
      <c r="F292" s="14">
        <v>0.016527777777777777</v>
      </c>
      <c r="G292" s="6" t="str">
        <f t="shared" si="13"/>
        <v>min</v>
      </c>
    </row>
    <row r="293" spans="1:7" ht="15">
      <c r="A293" s="5" t="s">
        <v>17</v>
      </c>
      <c r="B293" s="18">
        <v>93</v>
      </c>
      <c r="C293" s="13" t="s">
        <v>148</v>
      </c>
      <c r="D293" s="12">
        <v>1947</v>
      </c>
      <c r="E293" s="6" t="s">
        <v>142</v>
      </c>
      <c r="F293" s="44">
        <v>0.019641203703703706</v>
      </c>
      <c r="G293" s="6" t="str">
        <f t="shared" si="13"/>
        <v>min</v>
      </c>
    </row>
    <row r="294" spans="1:7" ht="15">
      <c r="A294" s="5" t="s">
        <v>18</v>
      </c>
      <c r="B294" s="5">
        <v>95</v>
      </c>
      <c r="C294" s="6" t="s">
        <v>149</v>
      </c>
      <c r="D294" s="5">
        <v>1945</v>
      </c>
      <c r="E294" s="6" t="s">
        <v>150</v>
      </c>
      <c r="F294" s="7">
        <v>0.02021990740740741</v>
      </c>
      <c r="G294" s="6" t="str">
        <f t="shared" si="13"/>
        <v>min</v>
      </c>
    </row>
    <row r="295" spans="1:7" ht="15">
      <c r="A295" s="5" t="s">
        <v>20</v>
      </c>
      <c r="B295" s="5">
        <v>28</v>
      </c>
      <c r="C295" s="6" t="s">
        <v>151</v>
      </c>
      <c r="D295" s="5">
        <v>1951</v>
      </c>
      <c r="E295" s="6" t="s">
        <v>447</v>
      </c>
      <c r="F295" s="7">
        <v>0.024930555555555553</v>
      </c>
      <c r="G295" s="6" t="str">
        <f t="shared" si="13"/>
        <v>min</v>
      </c>
    </row>
    <row r="297" spans="1:7" ht="18.75">
      <c r="A297" s="60" t="s">
        <v>153</v>
      </c>
      <c r="B297" s="60"/>
      <c r="C297" s="60"/>
      <c r="D297" s="60" t="s">
        <v>392</v>
      </c>
      <c r="E297" s="60"/>
      <c r="F297" s="60" t="s">
        <v>126</v>
      </c>
      <c r="G297" s="60"/>
    </row>
    <row r="298" spans="1:7" ht="15">
      <c r="A298" s="5" t="s">
        <v>8</v>
      </c>
      <c r="B298" s="12">
        <v>57</v>
      </c>
      <c r="C298" s="13" t="s">
        <v>154</v>
      </c>
      <c r="D298" s="12">
        <v>1943</v>
      </c>
      <c r="E298" s="6" t="s">
        <v>54</v>
      </c>
      <c r="F298" s="14">
        <v>0.018425925925925925</v>
      </c>
      <c r="G298" s="6" t="str">
        <f>IF(ISNUMBER(F298),"min","")</f>
        <v>min</v>
      </c>
    </row>
    <row r="299" spans="1:7" ht="15">
      <c r="A299" s="5" t="s">
        <v>11</v>
      </c>
      <c r="B299" s="5">
        <v>8</v>
      </c>
      <c r="C299" s="6" t="s">
        <v>155</v>
      </c>
      <c r="D299" s="5">
        <v>1939</v>
      </c>
      <c r="E299" s="6" t="s">
        <v>13</v>
      </c>
      <c r="F299" s="7">
        <v>0.021342592592592594</v>
      </c>
      <c r="G299" s="6" t="str">
        <f>IF(ISNUMBER(F299),"min","")</f>
        <v>min</v>
      </c>
    </row>
    <row r="300" spans="1:7" ht="15">
      <c r="A300" s="5" t="s">
        <v>14</v>
      </c>
      <c r="B300" s="18">
        <v>35</v>
      </c>
      <c r="C300" s="13" t="s">
        <v>448</v>
      </c>
      <c r="D300" s="12">
        <v>1943</v>
      </c>
      <c r="E300" s="6" t="s">
        <v>152</v>
      </c>
      <c r="F300" s="44">
        <v>0.023287037037037037</v>
      </c>
      <c r="G300" s="6" t="str">
        <f>IF(ISNUMBER(F300),"min","")</f>
        <v>min</v>
      </c>
    </row>
    <row r="301" spans="1:7" ht="15">
      <c r="A301" s="5" t="s">
        <v>16</v>
      </c>
      <c r="B301" s="5">
        <v>80</v>
      </c>
      <c r="C301" s="6" t="s">
        <v>449</v>
      </c>
      <c r="D301" s="5">
        <v>1939</v>
      </c>
      <c r="E301" s="6" t="s">
        <v>119</v>
      </c>
      <c r="F301" s="7">
        <v>0.025057870370370373</v>
      </c>
      <c r="G301" s="6" t="str">
        <f>IF(ISNUMBER(F301),"min","")</f>
        <v>min</v>
      </c>
    </row>
    <row r="303" spans="1:7" ht="18.75">
      <c r="A303" s="60" t="s">
        <v>156</v>
      </c>
      <c r="B303" s="60"/>
      <c r="C303" s="60"/>
      <c r="D303" s="60" t="s">
        <v>393</v>
      </c>
      <c r="E303" s="60"/>
      <c r="F303" s="61" t="s">
        <v>97</v>
      </c>
      <c r="G303" s="62"/>
    </row>
    <row r="304" spans="1:7" ht="15" customHeight="1">
      <c r="A304" s="5" t="s">
        <v>8</v>
      </c>
      <c r="B304" s="12">
        <v>59</v>
      </c>
      <c r="C304" s="13" t="s">
        <v>158</v>
      </c>
      <c r="D304" s="12">
        <v>1932</v>
      </c>
      <c r="E304" s="6" t="s">
        <v>159</v>
      </c>
      <c r="F304" s="16">
        <v>0.013888888888888888</v>
      </c>
      <c r="G304" s="6" t="str">
        <f>IF(ISNUMBER(F304),"min","")</f>
        <v>min</v>
      </c>
    </row>
    <row r="306" spans="1:7" ht="18.75">
      <c r="A306" s="60" t="s">
        <v>160</v>
      </c>
      <c r="B306" s="60"/>
      <c r="C306" s="60"/>
      <c r="D306" s="60" t="s">
        <v>388</v>
      </c>
      <c r="E306" s="60"/>
      <c r="F306" s="60" t="s">
        <v>161</v>
      </c>
      <c r="G306" s="60"/>
    </row>
    <row r="307" spans="1:7" ht="15">
      <c r="A307" s="5" t="s">
        <v>8</v>
      </c>
      <c r="B307" s="18">
        <v>20</v>
      </c>
      <c r="C307" s="13" t="s">
        <v>162</v>
      </c>
      <c r="D307" s="5">
        <v>1994</v>
      </c>
      <c r="E307" s="6" t="s">
        <v>13</v>
      </c>
      <c r="F307" s="44">
        <v>0.020601851851851854</v>
      </c>
      <c r="G307" s="6" t="str">
        <f>IF(ISNUMBER(F307),"min","")</f>
        <v>min</v>
      </c>
    </row>
    <row r="308" spans="1:7" ht="15">
      <c r="A308" s="5" t="s">
        <v>11</v>
      </c>
      <c r="B308" s="5">
        <v>77</v>
      </c>
      <c r="C308" s="6" t="s">
        <v>127</v>
      </c>
      <c r="D308" s="5">
        <v>1992</v>
      </c>
      <c r="E308" s="6" t="s">
        <v>13</v>
      </c>
      <c r="F308" s="7">
        <v>0.02153935185185185</v>
      </c>
      <c r="G308" s="6" t="str">
        <f aca="true" t="shared" si="14" ref="G308:G319">IF(ISNUMBER(F308),"min","")</f>
        <v>min</v>
      </c>
    </row>
    <row r="309" spans="1:7" ht="15">
      <c r="A309" s="5" t="s">
        <v>14</v>
      </c>
      <c r="B309" s="5">
        <v>37</v>
      </c>
      <c r="C309" s="6" t="s">
        <v>450</v>
      </c>
      <c r="D309" s="5">
        <v>1975</v>
      </c>
      <c r="E309" s="65" t="s">
        <v>451</v>
      </c>
      <c r="F309" s="7">
        <v>0.02289351851851852</v>
      </c>
      <c r="G309" s="6" t="str">
        <f t="shared" si="14"/>
        <v>min</v>
      </c>
    </row>
    <row r="310" spans="1:7" ht="15">
      <c r="A310" s="5" t="s">
        <v>16</v>
      </c>
      <c r="B310" s="5">
        <v>53</v>
      </c>
      <c r="C310" s="6" t="s">
        <v>452</v>
      </c>
      <c r="D310" s="5">
        <v>1989</v>
      </c>
      <c r="E310" s="6" t="s">
        <v>133</v>
      </c>
      <c r="F310" s="7">
        <v>0.023460648148148147</v>
      </c>
      <c r="G310" s="6" t="str">
        <f t="shared" si="14"/>
        <v>min</v>
      </c>
    </row>
    <row r="311" spans="1:7" ht="15">
      <c r="A311" s="5" t="s">
        <v>17</v>
      </c>
      <c r="B311" s="5">
        <v>14</v>
      </c>
      <c r="C311" s="6" t="s">
        <v>170</v>
      </c>
      <c r="D311" s="5">
        <v>1980</v>
      </c>
      <c r="E311" s="6" t="s">
        <v>171</v>
      </c>
      <c r="F311" s="7">
        <v>0.024652777777777777</v>
      </c>
      <c r="G311" s="6" t="str">
        <f t="shared" si="14"/>
        <v>min</v>
      </c>
    </row>
    <row r="312" spans="1:7" ht="15">
      <c r="A312" s="5" t="s">
        <v>18</v>
      </c>
      <c r="B312" s="5">
        <v>17</v>
      </c>
      <c r="C312" s="6" t="s">
        <v>129</v>
      </c>
      <c r="D312" s="5">
        <v>1984</v>
      </c>
      <c r="E312" s="6" t="s">
        <v>453</v>
      </c>
      <c r="F312" s="7">
        <v>0.025104166666666664</v>
      </c>
      <c r="G312" s="6" t="str">
        <f t="shared" si="14"/>
        <v>min</v>
      </c>
    </row>
    <row r="313" spans="1:7" ht="15">
      <c r="A313" s="5" t="s">
        <v>20</v>
      </c>
      <c r="B313" s="5">
        <v>36</v>
      </c>
      <c r="C313" s="6" t="s">
        <v>128</v>
      </c>
      <c r="D313" s="5">
        <v>1978</v>
      </c>
      <c r="E313" s="6" t="s">
        <v>213</v>
      </c>
      <c r="F313" s="7">
        <v>0.025277777777777777</v>
      </c>
      <c r="G313" s="6" t="str">
        <f t="shared" si="14"/>
        <v>min</v>
      </c>
    </row>
    <row r="314" spans="1:7" ht="15">
      <c r="A314" s="5" t="s">
        <v>21</v>
      </c>
      <c r="B314" s="5">
        <v>85</v>
      </c>
      <c r="C314" s="6" t="s">
        <v>454</v>
      </c>
      <c r="D314" s="5">
        <v>1977</v>
      </c>
      <c r="E314" s="6" t="s">
        <v>25</v>
      </c>
      <c r="F314" s="7">
        <v>0.025567129629629634</v>
      </c>
      <c r="G314" s="6" t="str">
        <f t="shared" si="14"/>
        <v>min</v>
      </c>
    </row>
    <row r="315" spans="1:7" ht="15">
      <c r="A315" s="5" t="s">
        <v>23</v>
      </c>
      <c r="B315" s="5">
        <v>30</v>
      </c>
      <c r="C315" s="6" t="s">
        <v>455</v>
      </c>
      <c r="D315" s="5">
        <v>1976</v>
      </c>
      <c r="E315" s="6" t="s">
        <v>456</v>
      </c>
      <c r="F315" s="7">
        <v>0.02596064814814815</v>
      </c>
      <c r="G315" s="6" t="str">
        <f t="shared" si="14"/>
        <v>min</v>
      </c>
    </row>
    <row r="316" spans="1:7" ht="15">
      <c r="A316" s="5" t="s">
        <v>24</v>
      </c>
      <c r="B316" s="5">
        <v>25</v>
      </c>
      <c r="C316" s="6" t="s">
        <v>165</v>
      </c>
      <c r="D316" s="5">
        <v>1980</v>
      </c>
      <c r="E316" s="6" t="s">
        <v>25</v>
      </c>
      <c r="F316" s="14">
        <v>0.026030092592592594</v>
      </c>
      <c r="G316" s="6" t="str">
        <f t="shared" si="14"/>
        <v>min</v>
      </c>
    </row>
    <row r="317" spans="1:7" ht="15">
      <c r="A317" s="5" t="s">
        <v>26</v>
      </c>
      <c r="B317" s="5">
        <v>28</v>
      </c>
      <c r="C317" s="6" t="s">
        <v>457</v>
      </c>
      <c r="D317" s="5">
        <v>1991</v>
      </c>
      <c r="E317" s="6" t="s">
        <v>147</v>
      </c>
      <c r="F317" s="7">
        <v>0.02621527777777778</v>
      </c>
      <c r="G317" s="6" t="str">
        <f t="shared" si="14"/>
        <v>min</v>
      </c>
    </row>
    <row r="318" spans="1:7" ht="15">
      <c r="A318" s="5" t="s">
        <v>41</v>
      </c>
      <c r="B318" s="5">
        <v>70</v>
      </c>
      <c r="C318" s="6" t="s">
        <v>458</v>
      </c>
      <c r="D318" s="5">
        <v>1974</v>
      </c>
      <c r="E318" s="6" t="s">
        <v>459</v>
      </c>
      <c r="F318" s="7">
        <v>0.02621527777777778</v>
      </c>
      <c r="G318" s="6" t="str">
        <f t="shared" si="14"/>
        <v>min</v>
      </c>
    </row>
    <row r="319" spans="1:7" ht="15">
      <c r="A319" s="5" t="s">
        <v>42</v>
      </c>
      <c r="B319" s="5">
        <v>27</v>
      </c>
      <c r="C319" s="6" t="s">
        <v>460</v>
      </c>
      <c r="D319" s="5">
        <v>1976</v>
      </c>
      <c r="E319" s="6" t="s">
        <v>461</v>
      </c>
      <c r="F319" s="7">
        <v>0.026296296296296293</v>
      </c>
      <c r="G319" s="6" t="str">
        <f t="shared" si="14"/>
        <v>min</v>
      </c>
    </row>
    <row r="320" spans="1:7" ht="15">
      <c r="A320" s="5" t="s">
        <v>43</v>
      </c>
      <c r="B320" s="5">
        <v>72</v>
      </c>
      <c r="C320" s="6" t="s">
        <v>462</v>
      </c>
      <c r="D320" s="5">
        <v>1971</v>
      </c>
      <c r="E320" s="6" t="s">
        <v>344</v>
      </c>
      <c r="F320" s="7">
        <v>0.026296296296296293</v>
      </c>
      <c r="G320" s="6" t="str">
        <f>IF(ISNUMBER(F320),"min","")</f>
        <v>min</v>
      </c>
    </row>
    <row r="321" spans="1:7" ht="15">
      <c r="A321" s="5" t="s">
        <v>44</v>
      </c>
      <c r="B321" s="5">
        <v>33</v>
      </c>
      <c r="C321" s="6" t="s">
        <v>463</v>
      </c>
      <c r="D321" s="5">
        <v>1980</v>
      </c>
      <c r="E321" s="6" t="s">
        <v>464</v>
      </c>
      <c r="F321" s="7">
        <v>0.026400462962962962</v>
      </c>
      <c r="G321" s="6" t="str">
        <f aca="true" t="shared" si="15" ref="G321:G334">IF(ISNUMBER(F321),"min","")</f>
        <v>min</v>
      </c>
    </row>
    <row r="322" spans="1:7" ht="15">
      <c r="A322" s="5" t="s">
        <v>45</v>
      </c>
      <c r="B322" s="5">
        <v>56</v>
      </c>
      <c r="C322" s="6" t="s">
        <v>465</v>
      </c>
      <c r="D322" s="5">
        <v>1966</v>
      </c>
      <c r="E322" s="6" t="s">
        <v>113</v>
      </c>
      <c r="F322" s="7">
        <v>0.026967592592592595</v>
      </c>
      <c r="G322" s="6" t="str">
        <f t="shared" si="15"/>
        <v>min</v>
      </c>
    </row>
    <row r="323" spans="1:7" ht="15">
      <c r="A323" s="5" t="s">
        <v>46</v>
      </c>
      <c r="B323" s="5">
        <v>94</v>
      </c>
      <c r="C323" s="6" t="s">
        <v>466</v>
      </c>
      <c r="D323" s="5">
        <v>1983</v>
      </c>
      <c r="E323" s="6" t="s">
        <v>25</v>
      </c>
      <c r="F323" s="7">
        <v>0.027349537037037037</v>
      </c>
      <c r="G323" s="6" t="str">
        <f t="shared" si="15"/>
        <v>min</v>
      </c>
    </row>
    <row r="324" spans="1:7" ht="15">
      <c r="A324" s="5" t="s">
        <v>47</v>
      </c>
      <c r="B324" s="5">
        <v>37</v>
      </c>
      <c r="C324" s="6" t="s">
        <v>168</v>
      </c>
      <c r="D324" s="5">
        <v>1978</v>
      </c>
      <c r="E324" s="6" t="s">
        <v>25</v>
      </c>
      <c r="F324" s="7">
        <v>0.027627314814814813</v>
      </c>
      <c r="G324" s="6" t="str">
        <f t="shared" si="15"/>
        <v>min</v>
      </c>
    </row>
    <row r="325" spans="1:7" ht="15">
      <c r="A325" s="5" t="s">
        <v>68</v>
      </c>
      <c r="B325" s="5">
        <v>67</v>
      </c>
      <c r="C325" s="6" t="s">
        <v>467</v>
      </c>
      <c r="D325" s="5">
        <v>1972</v>
      </c>
      <c r="E325" s="6" t="s">
        <v>179</v>
      </c>
      <c r="F325" s="7">
        <v>0.029247685185185186</v>
      </c>
      <c r="G325" s="6" t="str">
        <f t="shared" si="15"/>
        <v>min</v>
      </c>
    </row>
    <row r="326" spans="1:7" ht="15">
      <c r="A326" s="5" t="s">
        <v>164</v>
      </c>
      <c r="B326" s="5">
        <v>5</v>
      </c>
      <c r="C326" s="6" t="s">
        <v>178</v>
      </c>
      <c r="D326" s="5">
        <v>1982</v>
      </c>
      <c r="E326" s="6" t="s">
        <v>25</v>
      </c>
      <c r="F326" s="7">
        <v>0.02989583333333333</v>
      </c>
      <c r="G326" s="6" t="str">
        <f t="shared" si="15"/>
        <v>min</v>
      </c>
    </row>
    <row r="327" spans="1:7" ht="15">
      <c r="A327" s="5" t="s">
        <v>166</v>
      </c>
      <c r="B327" s="5">
        <v>71</v>
      </c>
      <c r="C327" s="6" t="s">
        <v>468</v>
      </c>
      <c r="D327" s="5">
        <v>1958</v>
      </c>
      <c r="E327" s="6" t="s">
        <v>469</v>
      </c>
      <c r="F327" s="7">
        <v>0.029942129629629628</v>
      </c>
      <c r="G327" s="6" t="str">
        <f t="shared" si="15"/>
        <v>min</v>
      </c>
    </row>
    <row r="328" spans="1:7" ht="15">
      <c r="A328" s="5" t="s">
        <v>167</v>
      </c>
      <c r="B328" s="5">
        <v>60</v>
      </c>
      <c r="C328" s="6" t="s">
        <v>470</v>
      </c>
      <c r="D328" s="5">
        <v>1960</v>
      </c>
      <c r="E328" s="6" t="s">
        <v>469</v>
      </c>
      <c r="F328" s="7">
        <v>0.03002314814814815</v>
      </c>
      <c r="G328" s="6" t="str">
        <f t="shared" si="15"/>
        <v>min</v>
      </c>
    </row>
    <row r="329" spans="1:7" ht="15">
      <c r="A329" s="5" t="s">
        <v>169</v>
      </c>
      <c r="B329" s="5">
        <v>92</v>
      </c>
      <c r="C329" s="6" t="s">
        <v>471</v>
      </c>
      <c r="D329" s="5">
        <v>1979</v>
      </c>
      <c r="E329" s="6" t="s">
        <v>25</v>
      </c>
      <c r="F329" s="7">
        <v>0.030636574074074076</v>
      </c>
      <c r="G329" s="6" t="str">
        <f t="shared" si="15"/>
        <v>min</v>
      </c>
    </row>
    <row r="330" spans="1:7" ht="15">
      <c r="A330" s="5" t="s">
        <v>172</v>
      </c>
      <c r="B330" s="5">
        <v>46</v>
      </c>
      <c r="C330" s="6" t="s">
        <v>472</v>
      </c>
      <c r="D330" s="5">
        <v>1990</v>
      </c>
      <c r="E330" s="6" t="s">
        <v>25</v>
      </c>
      <c r="F330" s="7">
        <v>0.03224537037037037</v>
      </c>
      <c r="G330" s="6" t="str">
        <f t="shared" si="15"/>
        <v>min</v>
      </c>
    </row>
    <row r="331" spans="1:7" ht="15">
      <c r="A331" s="5" t="s">
        <v>173</v>
      </c>
      <c r="B331" s="5">
        <v>66</v>
      </c>
      <c r="C331" s="6" t="s">
        <v>473</v>
      </c>
      <c r="D331" s="5">
        <v>1990</v>
      </c>
      <c r="E331" s="6" t="s">
        <v>22</v>
      </c>
      <c r="F331" s="7">
        <v>0.03224537037037037</v>
      </c>
      <c r="G331" s="6" t="str">
        <f t="shared" si="15"/>
        <v>min</v>
      </c>
    </row>
    <row r="332" spans="1:7" ht="15">
      <c r="A332" s="5" t="s">
        <v>174</v>
      </c>
      <c r="B332" s="5">
        <v>38</v>
      </c>
      <c r="C332" s="6" t="s">
        <v>474</v>
      </c>
      <c r="D332" s="5">
        <v>1989</v>
      </c>
      <c r="E332" s="6" t="s">
        <v>372</v>
      </c>
      <c r="F332" s="7">
        <v>0.03414351851851852</v>
      </c>
      <c r="G332" s="6" t="str">
        <f t="shared" si="15"/>
        <v>min</v>
      </c>
    </row>
    <row r="333" spans="1:7" ht="15">
      <c r="A333" s="5" t="s">
        <v>175</v>
      </c>
      <c r="B333" s="5">
        <v>61</v>
      </c>
      <c r="C333" s="6" t="s">
        <v>180</v>
      </c>
      <c r="D333" s="5">
        <v>1983</v>
      </c>
      <c r="E333" s="6" t="s">
        <v>157</v>
      </c>
      <c r="F333" s="7">
        <v>0.03553240740740741</v>
      </c>
      <c r="G333" s="6" t="str">
        <f t="shared" si="15"/>
        <v>min</v>
      </c>
    </row>
    <row r="334" spans="1:7" ht="15">
      <c r="A334" s="5" t="s">
        <v>176</v>
      </c>
      <c r="B334" s="5">
        <v>81</v>
      </c>
      <c r="C334" s="6" t="s">
        <v>475</v>
      </c>
      <c r="D334" s="5">
        <v>1953</v>
      </c>
      <c r="E334" s="6" t="s">
        <v>157</v>
      </c>
      <c r="F334" s="45">
        <v>0.04459490740740741</v>
      </c>
      <c r="G334" s="6" t="str">
        <f t="shared" si="15"/>
        <v>min</v>
      </c>
    </row>
  </sheetData>
  <sheetProtection/>
  <mergeCells count="81">
    <mergeCell ref="A2:C2"/>
    <mergeCell ref="D2:E2"/>
    <mergeCell ref="F2:G2"/>
    <mergeCell ref="A19:C19"/>
    <mergeCell ref="D19:E19"/>
    <mergeCell ref="F19:G19"/>
    <mergeCell ref="A34:C34"/>
    <mergeCell ref="D34:E34"/>
    <mergeCell ref="F34:G34"/>
    <mergeCell ref="A54:C54"/>
    <mergeCell ref="D54:E54"/>
    <mergeCell ref="F54:G54"/>
    <mergeCell ref="A77:C77"/>
    <mergeCell ref="D77:E77"/>
    <mergeCell ref="F77:G77"/>
    <mergeCell ref="A100:C100"/>
    <mergeCell ref="D100:E100"/>
    <mergeCell ref="F100:G100"/>
    <mergeCell ref="A122:C122"/>
    <mergeCell ref="D122:E122"/>
    <mergeCell ref="F122:G122"/>
    <mergeCell ref="A135:C135"/>
    <mergeCell ref="D135:E135"/>
    <mergeCell ref="F135:G135"/>
    <mergeCell ref="A157:C157"/>
    <mergeCell ref="D157:E157"/>
    <mergeCell ref="F157:G157"/>
    <mergeCell ref="A163:C163"/>
    <mergeCell ref="D163:E163"/>
    <mergeCell ref="F163:G163"/>
    <mergeCell ref="A167:C167"/>
    <mergeCell ref="D167:E167"/>
    <mergeCell ref="F167:G167"/>
    <mergeCell ref="A176:C176"/>
    <mergeCell ref="D176:E176"/>
    <mergeCell ref="F176:G176"/>
    <mergeCell ref="A195:C195"/>
    <mergeCell ref="D195:E195"/>
    <mergeCell ref="F195:G195"/>
    <mergeCell ref="A206:C206"/>
    <mergeCell ref="D206:E206"/>
    <mergeCell ref="F206:G206"/>
    <mergeCell ref="A210:C210"/>
    <mergeCell ref="D210:E210"/>
    <mergeCell ref="F210:G210"/>
    <mergeCell ref="A217:C217"/>
    <mergeCell ref="D217:E217"/>
    <mergeCell ref="F217:G217"/>
    <mergeCell ref="A224:C224"/>
    <mergeCell ref="D224:E224"/>
    <mergeCell ref="F224:G224"/>
    <mergeCell ref="A231:C231"/>
    <mergeCell ref="D231:E231"/>
    <mergeCell ref="F231:G231"/>
    <mergeCell ref="A243:C243"/>
    <mergeCell ref="D243:E243"/>
    <mergeCell ref="F243:G243"/>
    <mergeCell ref="A248:C248"/>
    <mergeCell ref="D248:E248"/>
    <mergeCell ref="F248:G248"/>
    <mergeCell ref="A257:C257"/>
    <mergeCell ref="D257:E257"/>
    <mergeCell ref="F257:G257"/>
    <mergeCell ref="D303:E303"/>
    <mergeCell ref="F303:G303"/>
    <mergeCell ref="A275:C275"/>
    <mergeCell ref="D275:E275"/>
    <mergeCell ref="F275:G275"/>
    <mergeCell ref="A288:C288"/>
    <mergeCell ref="D288:E288"/>
    <mergeCell ref="F288:G288"/>
    <mergeCell ref="A202:C202"/>
    <mergeCell ref="D202:E202"/>
    <mergeCell ref="F202:G202"/>
    <mergeCell ref="A306:C306"/>
    <mergeCell ref="D306:E306"/>
    <mergeCell ref="F306:G306"/>
    <mergeCell ref="A297:C297"/>
    <mergeCell ref="D297:E297"/>
    <mergeCell ref="F297:G297"/>
    <mergeCell ref="A303:C303"/>
  </mergeCells>
  <printOptions/>
  <pageMargins left="0.7086614173228347" right="0.7086614173228347" top="0.5511811023622047" bottom="0.551181102362204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2014-10-18T14:14:41Z</dcterms:modified>
  <cp:category/>
  <cp:version/>
  <cp:contentType/>
  <cp:contentStatus/>
</cp:coreProperties>
</file>