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ovisual\Documents\Fóťa\"/>
    </mc:Choice>
  </mc:AlternateContent>
  <bookViews>
    <workbookView xWindow="135" yWindow="315" windowWidth="19020" windowHeight="11580" tabRatio="801"/>
  </bookViews>
  <sheets>
    <sheet name="70_závod" sheetId="18" r:id="rId1"/>
    <sheet name="Kategorie" sheetId="19" r:id="rId2"/>
    <sheet name="Pohár absolutně" sheetId="1" r:id="rId3"/>
    <sheet name="M 39" sheetId="17" r:id="rId4"/>
    <sheet name="M 40" sheetId="2" r:id="rId5"/>
    <sheet name="M 50" sheetId="15" r:id="rId6"/>
    <sheet name="M 60" sheetId="14" r:id="rId7"/>
    <sheet name="  Ž 34 " sheetId="11" r:id="rId8"/>
    <sheet name="Ž 35" sheetId="10" r:id="rId9"/>
    <sheet name="Ž 50" sheetId="9" r:id="rId10"/>
  </sheets>
  <calcPr calcId="171027" iterateDelta="1.0000000000000002E-3"/>
</workbook>
</file>

<file path=xl/calcChain.xml><?xml version="1.0" encoding="utf-8"?>
<calcChain xmlns="http://schemas.openxmlformats.org/spreadsheetml/2006/main">
  <c r="H15" i="17" l="1"/>
  <c r="H26" i="1"/>
  <c r="H9" i="10" l="1"/>
  <c r="H10" i="15"/>
  <c r="H8" i="15"/>
  <c r="H11" i="15"/>
  <c r="H15" i="15"/>
  <c r="H8" i="2"/>
  <c r="H10" i="2"/>
  <c r="H13" i="2"/>
  <c r="H9" i="17"/>
  <c r="H11" i="17"/>
  <c r="H14" i="17"/>
  <c r="H22" i="1"/>
  <c r="H18" i="1"/>
  <c r="H23" i="1"/>
  <c r="H24" i="1"/>
  <c r="H8" i="9" l="1"/>
  <c r="H7" i="9"/>
  <c r="H10" i="10"/>
  <c r="H8" i="10"/>
  <c r="H11" i="10"/>
  <c r="H7" i="10"/>
  <c r="H8" i="11"/>
  <c r="H7" i="11"/>
  <c r="H8" i="14"/>
  <c r="H13" i="15"/>
  <c r="H12" i="15"/>
  <c r="H9" i="15"/>
  <c r="H14" i="15"/>
  <c r="H7" i="15"/>
  <c r="H11" i="2"/>
  <c r="H9" i="2"/>
  <c r="H7" i="2"/>
  <c r="H12" i="2"/>
  <c r="H13" i="17"/>
  <c r="H19" i="1"/>
  <c r="H25" i="1"/>
  <c r="H7" i="14" l="1"/>
  <c r="H12" i="17"/>
  <c r="H14" i="1" l="1"/>
  <c r="H21" i="1"/>
  <c r="H10" i="17"/>
  <c r="H8" i="17"/>
  <c r="H7" i="17"/>
  <c r="H16" i="1"/>
  <c r="H13" i="1"/>
  <c r="H17" i="1"/>
  <c r="H12" i="1"/>
  <c r="H20" i="1"/>
  <c r="H15" i="1"/>
</calcChain>
</file>

<file path=xl/sharedStrings.xml><?xml version="1.0" encoding="utf-8"?>
<sst xmlns="http://schemas.openxmlformats.org/spreadsheetml/2006/main" count="399" uniqueCount="179">
  <si>
    <t>A b s o l u t n í   p o ř a d í</t>
  </si>
  <si>
    <t>Poř.</t>
  </si>
  <si>
    <t>S</t>
  </si>
  <si>
    <t>J  m  é  n  o</t>
  </si>
  <si>
    <r>
      <t>Body:</t>
    </r>
    <r>
      <rPr>
        <sz val="16"/>
        <rFont val="Arial"/>
        <family val="2"/>
        <charset val="238"/>
      </rPr>
      <t xml:space="preserve"> </t>
    </r>
    <r>
      <rPr>
        <b/>
        <sz val="16"/>
        <rFont val="Arial"/>
        <family val="2"/>
        <charset val="238"/>
      </rPr>
      <t>25 - 20 - 16 - 13 - 11 - 10 - 9 - 8 - 7 - 6 - 5 - 4 - 3 - 2 - 1</t>
    </r>
  </si>
  <si>
    <r>
      <t>Body:</t>
    </r>
    <r>
      <rPr>
        <sz val="16"/>
        <rFont val="Arial"/>
        <family val="2"/>
        <charset val="238"/>
      </rPr>
      <t xml:space="preserve"> </t>
    </r>
    <r>
      <rPr>
        <b/>
        <sz val="16"/>
        <rFont val="Arial"/>
        <family val="2"/>
        <charset val="238"/>
      </rPr>
      <t>20 - 17 - 15 - 13 - 11 - 10 - 9 - 8 - 7 - 6 - 5 - 4 - 3 - 2 - 1</t>
    </r>
  </si>
  <si>
    <r>
      <t>Body:</t>
    </r>
    <r>
      <rPr>
        <sz val="16"/>
        <rFont val="Arial"/>
        <family val="2"/>
        <charset val="238"/>
      </rPr>
      <t xml:space="preserve"> </t>
    </r>
    <r>
      <rPr>
        <b/>
        <sz val="16"/>
        <rFont val="Arial"/>
        <family val="2"/>
        <charset val="238"/>
      </rPr>
      <t>15 - 12 - 10 - 8 - 6 - 5 - 4 - 3 - 2 - 1</t>
    </r>
  </si>
  <si>
    <t>tzv. odměna pořadatelů za "věrnost"</t>
  </si>
  <si>
    <t>Název akce:</t>
  </si>
  <si>
    <t xml:space="preserve">Místo a datum: </t>
  </si>
  <si>
    <t xml:space="preserve">Pořadatel: </t>
  </si>
  <si>
    <t>SK Srch</t>
  </si>
  <si>
    <t xml:space="preserve">Ředitel závodu: </t>
  </si>
  <si>
    <t>Poznámka:</t>
  </si>
  <si>
    <t>poř.</t>
  </si>
  <si>
    <t>kat.</t>
  </si>
  <si>
    <t>přijmení jméno</t>
  </si>
  <si>
    <t>ročník</t>
  </si>
  <si>
    <t xml:space="preserve">  oddíl</t>
  </si>
  <si>
    <t>výkon</t>
  </si>
  <si>
    <t>celk.</t>
  </si>
  <si>
    <t>Závody proběhly bez protestů a bez zranění.</t>
  </si>
  <si>
    <r>
      <t xml:space="preserve">Při rovnosti bodů rozhoduje o lepším umístění </t>
    </r>
    <r>
      <rPr>
        <b/>
        <sz val="16"/>
        <color indexed="14"/>
        <rFont val="Arial"/>
        <family val="2"/>
        <charset val="238"/>
      </rPr>
      <t>vyšší počet startů</t>
    </r>
    <r>
      <rPr>
        <b/>
        <sz val="11"/>
        <rFont val="Arial"/>
        <family val="2"/>
        <charset val="238"/>
      </rPr>
      <t xml:space="preserve"> -</t>
    </r>
  </si>
  <si>
    <t>Pořadí v jednotlivých kategoriích</t>
  </si>
  <si>
    <t>Doucha Jiří</t>
  </si>
  <si>
    <t>Metelková Táňa</t>
  </si>
  <si>
    <t>Jirásko Lubomír</t>
  </si>
  <si>
    <t>Schaffer Petr</t>
  </si>
  <si>
    <t>Rohlík Václav</t>
  </si>
  <si>
    <t>Mittner Leoš</t>
  </si>
  <si>
    <t>Nádhera Petr</t>
  </si>
  <si>
    <t>Nádherová Hana</t>
  </si>
  <si>
    <t>Hellerová Hana</t>
  </si>
  <si>
    <t>*      *      *</t>
  </si>
  <si>
    <r>
      <t>Započítávají se</t>
    </r>
    <r>
      <rPr>
        <sz val="16"/>
        <color indexed="10"/>
        <rFont val="Arial"/>
        <family val="2"/>
        <charset val="238"/>
      </rPr>
      <t xml:space="preserve"> </t>
    </r>
    <r>
      <rPr>
        <b/>
        <sz val="18"/>
        <color indexed="10"/>
        <rFont val="Arial"/>
        <family val="2"/>
        <charset val="238"/>
      </rPr>
      <t>4 nejvyšší</t>
    </r>
    <r>
      <rPr>
        <b/>
        <sz val="13"/>
        <color indexed="60"/>
        <rFont val="Arial"/>
        <family val="2"/>
        <charset val="238"/>
      </rPr>
      <t xml:space="preserve"> bodové zisky z celkem 5 závodů Poháru;</t>
    </r>
  </si>
  <si>
    <t>Uher Tomáš</t>
  </si>
  <si>
    <t>Štys Pavel</t>
  </si>
  <si>
    <r>
      <t>Délka trati - 9 025 m</t>
    </r>
    <r>
      <rPr>
        <b/>
        <sz val="14"/>
        <color indexed="14"/>
        <rFont val="Arial"/>
        <family val="2"/>
        <charset val="238"/>
      </rPr>
      <t xml:space="preserve"> (5 okruhů)</t>
    </r>
  </si>
  <si>
    <r>
      <t>Délka trati - 1 805 m</t>
    </r>
    <r>
      <rPr>
        <b/>
        <sz val="12"/>
        <color indexed="14"/>
        <rFont val="Arial"/>
        <family val="2"/>
        <charset val="238"/>
      </rPr>
      <t xml:space="preserve"> (1 okruh)</t>
    </r>
  </si>
  <si>
    <t>st. č.</t>
  </si>
  <si>
    <t>Metelka Ondřej</t>
  </si>
  <si>
    <t>Bedroš Roman</t>
  </si>
  <si>
    <t>Němec Václav</t>
  </si>
  <si>
    <t>Vejběra Jan</t>
  </si>
  <si>
    <t>Hronová Markéta</t>
  </si>
  <si>
    <t>Schwaningerová Petra</t>
  </si>
  <si>
    <t xml:space="preserve">Hlavní rozhodčí: </t>
  </si>
  <si>
    <t>RNDr. Zajíc Jan</t>
  </si>
  <si>
    <t>Výsledky zpracoval:</t>
  </si>
  <si>
    <t>Ženy roč. 1966 a starší</t>
  </si>
  <si>
    <r>
      <t xml:space="preserve">Ženy roč. 1967 </t>
    </r>
    <r>
      <rPr>
        <sz val="20"/>
        <color indexed="12"/>
        <rFont val="Symbol"/>
        <family val="1"/>
        <charset val="2"/>
      </rPr>
      <t>-</t>
    </r>
    <r>
      <rPr>
        <sz val="20"/>
        <color indexed="12"/>
        <rFont val="Arial"/>
        <family val="2"/>
        <charset val="238"/>
      </rPr>
      <t xml:space="preserve"> 1981</t>
    </r>
  </si>
  <si>
    <t>Ženy roč. 1982 a mladší</t>
  </si>
  <si>
    <t>Muži roč. 1956 a starší</t>
  </si>
  <si>
    <r>
      <t xml:space="preserve">Muži roč. 1957 </t>
    </r>
    <r>
      <rPr>
        <sz val="20"/>
        <color indexed="12"/>
        <rFont val="Symbol"/>
        <family val="1"/>
        <charset val="2"/>
      </rPr>
      <t>-</t>
    </r>
    <r>
      <rPr>
        <sz val="20"/>
        <color indexed="12"/>
        <rFont val="Arial"/>
        <family val="2"/>
        <charset val="238"/>
      </rPr>
      <t xml:space="preserve"> 1966</t>
    </r>
  </si>
  <si>
    <r>
      <t xml:space="preserve">Muži roč. 1967 </t>
    </r>
    <r>
      <rPr>
        <sz val="20"/>
        <color indexed="12"/>
        <rFont val="Symbol"/>
        <family val="1"/>
        <charset val="2"/>
      </rPr>
      <t>-</t>
    </r>
    <r>
      <rPr>
        <sz val="20"/>
        <color indexed="12"/>
        <rFont val="Arial"/>
        <family val="2"/>
        <charset val="238"/>
      </rPr>
      <t xml:space="preserve"> 1976</t>
    </r>
  </si>
  <si>
    <t>Muži roč. 1977 a mladší</t>
  </si>
  <si>
    <t>AC Pardubice</t>
  </si>
  <si>
    <t>Hvězda Pardubice</t>
  </si>
  <si>
    <t>Sokol Hradec Králové</t>
  </si>
  <si>
    <t>C</t>
  </si>
  <si>
    <t>SCP Pardubice</t>
  </si>
  <si>
    <t>01</t>
  </si>
  <si>
    <t>OK 99 Hradec Králové</t>
  </si>
  <si>
    <t>Pardubice</t>
  </si>
  <si>
    <t>KRB Chrudim</t>
  </si>
  <si>
    <t>SK OMT Pardubice</t>
  </si>
  <si>
    <t>Retia Pardubice</t>
  </si>
  <si>
    <t>Mlýn Janderov</t>
  </si>
  <si>
    <t>Nádhera Bike</t>
  </si>
  <si>
    <t>Hradec Králové</t>
  </si>
  <si>
    <t>UNO Srch</t>
  </si>
  <si>
    <t>Metelka Tomáš</t>
  </si>
  <si>
    <t>08</t>
  </si>
  <si>
    <t>Metelková Michaela</t>
  </si>
  <si>
    <t>05</t>
  </si>
  <si>
    <t>Café Bajer Pardubice</t>
  </si>
  <si>
    <t>Bajer Miloslav</t>
  </si>
  <si>
    <t>Brožek Radmil</t>
  </si>
  <si>
    <t>Přelouč</t>
  </si>
  <si>
    <t>Heller Tomáš</t>
  </si>
  <si>
    <t>Holý Michal</t>
  </si>
  <si>
    <t>Horák Leoš</t>
  </si>
  <si>
    <t>Horáková Jana</t>
  </si>
  <si>
    <t>Jakeš Josef</t>
  </si>
  <si>
    <t>SK OB Týniště n./Orl.</t>
  </si>
  <si>
    <t>Jelínek Petr</t>
  </si>
  <si>
    <t>Kostelec u Heřmanova Městce</t>
  </si>
  <si>
    <t>Jirák Roman</t>
  </si>
  <si>
    <t>KPA Pardubice</t>
  </si>
  <si>
    <t>Kašpárek Pavel</t>
  </si>
  <si>
    <t>Krátký Josef</t>
  </si>
  <si>
    <t>Kratochvíl Miloš</t>
  </si>
  <si>
    <t xml:space="preserve">Novotný Jiří </t>
  </si>
  <si>
    <t>Petr Tomáš</t>
  </si>
  <si>
    <t>Petráň Michal</t>
  </si>
  <si>
    <t>Petržílek Zdeněk</t>
  </si>
  <si>
    <t>Prchal Pavel</t>
  </si>
  <si>
    <t>Cyklo sport KERN</t>
  </si>
  <si>
    <t>Ryzner Jan</t>
  </si>
  <si>
    <t>Šternerová Hana</t>
  </si>
  <si>
    <t>Uchytil Milan</t>
  </si>
  <si>
    <t>Žampach Marek</t>
  </si>
  <si>
    <t>Kičinová Erika</t>
  </si>
  <si>
    <r>
      <t>Délka trati - 9 025 m</t>
    </r>
    <r>
      <rPr>
        <b/>
        <sz val="14"/>
        <color indexed="14"/>
        <rFont val="Arial"/>
        <family val="2"/>
        <charset val="238"/>
      </rPr>
      <t xml:space="preserve"> </t>
    </r>
    <r>
      <rPr>
        <b/>
        <sz val="13"/>
        <color rgb="FFFF6600"/>
        <rFont val="Arial"/>
        <family val="2"/>
        <charset val="238"/>
      </rPr>
      <t>(5 okruhů)</t>
    </r>
  </si>
  <si>
    <r>
      <t xml:space="preserve">A </t>
    </r>
    <r>
      <rPr>
        <b/>
        <sz val="14"/>
        <color indexed="17"/>
        <rFont val="Symbol"/>
        <family val="1"/>
        <charset val="2"/>
      </rPr>
      <t>-</t>
    </r>
    <r>
      <rPr>
        <b/>
        <sz val="12"/>
        <color indexed="14"/>
        <rFont val="Arial"/>
        <family val="2"/>
        <charset val="238"/>
      </rPr>
      <t xml:space="preserve"> Muži nar. 1978 a ml. </t>
    </r>
  </si>
  <si>
    <r>
      <t xml:space="preserve">B </t>
    </r>
    <r>
      <rPr>
        <b/>
        <sz val="14"/>
        <color indexed="17"/>
        <rFont val="Symbol"/>
        <family val="1"/>
        <charset val="2"/>
      </rPr>
      <t>-</t>
    </r>
    <r>
      <rPr>
        <b/>
        <sz val="12"/>
        <color indexed="14"/>
        <rFont val="Arial"/>
        <family val="2"/>
        <charset val="238"/>
      </rPr>
      <t xml:space="preserve"> Muži nar. 1968 </t>
    </r>
    <r>
      <rPr>
        <b/>
        <sz val="12"/>
        <color indexed="14"/>
        <rFont val="Symbol"/>
        <family val="1"/>
        <charset val="2"/>
      </rPr>
      <t>-</t>
    </r>
    <r>
      <rPr>
        <b/>
        <sz val="12"/>
        <color indexed="14"/>
        <rFont val="Arial"/>
        <family val="2"/>
        <charset val="238"/>
      </rPr>
      <t xml:space="preserve"> 1977 </t>
    </r>
  </si>
  <si>
    <r>
      <t xml:space="preserve">C </t>
    </r>
    <r>
      <rPr>
        <b/>
        <sz val="14"/>
        <color indexed="17"/>
        <rFont val="Symbol"/>
        <family val="1"/>
        <charset val="2"/>
      </rPr>
      <t>-</t>
    </r>
    <r>
      <rPr>
        <b/>
        <sz val="12"/>
        <color indexed="14"/>
        <rFont val="Arial"/>
        <family val="2"/>
        <charset val="238"/>
      </rPr>
      <t xml:space="preserve"> Muži nar. 1958 </t>
    </r>
    <r>
      <rPr>
        <b/>
        <sz val="12"/>
        <color indexed="14"/>
        <rFont val="Symbol"/>
        <family val="1"/>
        <charset val="2"/>
      </rPr>
      <t>-</t>
    </r>
    <r>
      <rPr>
        <b/>
        <sz val="12"/>
        <color indexed="14"/>
        <rFont val="Arial"/>
        <family val="2"/>
        <charset val="238"/>
      </rPr>
      <t xml:space="preserve"> 1967 </t>
    </r>
  </si>
  <si>
    <r>
      <t xml:space="preserve">D </t>
    </r>
    <r>
      <rPr>
        <b/>
        <sz val="14"/>
        <color indexed="17"/>
        <rFont val="Symbol"/>
        <family val="1"/>
        <charset val="2"/>
      </rPr>
      <t>-</t>
    </r>
    <r>
      <rPr>
        <b/>
        <sz val="12"/>
        <color indexed="14"/>
        <rFont val="Arial"/>
        <family val="2"/>
        <charset val="238"/>
      </rPr>
      <t xml:space="preserve"> Muži nar. 1957 a st.</t>
    </r>
  </si>
  <si>
    <r>
      <t xml:space="preserve">E </t>
    </r>
    <r>
      <rPr>
        <b/>
        <sz val="14"/>
        <color indexed="17"/>
        <rFont val="Symbol"/>
        <family val="1"/>
        <charset val="2"/>
      </rPr>
      <t>-</t>
    </r>
    <r>
      <rPr>
        <b/>
        <sz val="12"/>
        <color indexed="14"/>
        <rFont val="Arial"/>
        <family val="2"/>
        <charset val="238"/>
      </rPr>
      <t xml:space="preserve"> Ženy nar. 1983 a ml. </t>
    </r>
  </si>
  <si>
    <r>
      <t xml:space="preserve">F </t>
    </r>
    <r>
      <rPr>
        <b/>
        <sz val="14"/>
        <color indexed="17"/>
        <rFont val="Symbol"/>
        <family val="1"/>
        <charset val="2"/>
      </rPr>
      <t>-</t>
    </r>
    <r>
      <rPr>
        <b/>
        <sz val="12"/>
        <color indexed="14"/>
        <rFont val="Arial"/>
        <family val="2"/>
        <charset val="238"/>
      </rPr>
      <t xml:space="preserve"> Ženy nar. 1968 </t>
    </r>
    <r>
      <rPr>
        <b/>
        <sz val="12"/>
        <color indexed="14"/>
        <rFont val="Symbol"/>
        <family val="1"/>
        <charset val="2"/>
      </rPr>
      <t>-</t>
    </r>
    <r>
      <rPr>
        <b/>
        <sz val="12"/>
        <color indexed="14"/>
        <rFont val="Arial"/>
        <family val="2"/>
        <charset val="238"/>
      </rPr>
      <t xml:space="preserve"> 1982 </t>
    </r>
  </si>
  <si>
    <r>
      <t xml:space="preserve">G </t>
    </r>
    <r>
      <rPr>
        <b/>
        <sz val="14"/>
        <color indexed="17"/>
        <rFont val="Symbol"/>
        <family val="1"/>
        <charset val="2"/>
      </rPr>
      <t>-</t>
    </r>
    <r>
      <rPr>
        <b/>
        <sz val="12"/>
        <color indexed="14"/>
        <rFont val="Arial"/>
        <family val="2"/>
        <charset val="238"/>
      </rPr>
      <t xml:space="preserve"> Ženy nar. 1967 a st. </t>
    </r>
  </si>
  <si>
    <t>běželo se na 1 805 m dlouhém certifikovaném silničním</t>
  </si>
  <si>
    <t>povrch (až na krátký cca 70 m dlouhý terénní úsek) asfalt.</t>
  </si>
  <si>
    <t>Zimní pohár Srchu 2017/18</t>
  </si>
  <si>
    <t>1.11.</t>
  </si>
  <si>
    <t>13.12.</t>
  </si>
  <si>
    <t>10.1.</t>
  </si>
  <si>
    <t>14.2.</t>
  </si>
  <si>
    <t>14.3.</t>
  </si>
  <si>
    <t>Tomášek Filip</t>
  </si>
  <si>
    <t>Nechanice</t>
  </si>
  <si>
    <t>Vegan Sport Club</t>
  </si>
  <si>
    <t>Oriničová Simona</t>
  </si>
  <si>
    <t>Rybišar Ladislav</t>
  </si>
  <si>
    <t>Štěpánek Martin</t>
  </si>
  <si>
    <t>Podhořany</t>
  </si>
  <si>
    <r>
      <t xml:space="preserve">pro vyhodnocení je nutné bodovat </t>
    </r>
    <r>
      <rPr>
        <b/>
        <sz val="13"/>
        <color indexed="18"/>
        <rFont val="Arial"/>
        <family val="2"/>
        <charset val="238"/>
      </rPr>
      <t>alespoň ve třech</t>
    </r>
    <r>
      <rPr>
        <b/>
        <sz val="13"/>
        <color indexed="30"/>
        <rFont val="Arial"/>
        <family val="2"/>
        <charset val="238"/>
      </rPr>
      <t xml:space="preserve"> </t>
    </r>
    <r>
      <rPr>
        <b/>
        <sz val="13"/>
        <color indexed="60"/>
        <rFont val="Arial"/>
        <family val="2"/>
        <charset val="238"/>
      </rPr>
      <t>závodech.</t>
    </r>
  </si>
  <si>
    <t xml:space="preserve">70. závod Zimního poháru Srchu </t>
  </si>
  <si>
    <t>5. závod sezóny 2017/2018</t>
  </si>
  <si>
    <t>Srch, středa 14.3.2018</t>
  </si>
  <si>
    <t>V Pardubicích 14.3.2018</t>
  </si>
  <si>
    <r>
      <t xml:space="preserve">teplota +5 </t>
    </r>
    <r>
      <rPr>
        <vertAlign val="superscript"/>
        <sz val="11"/>
        <rFont val="Arial"/>
        <family val="2"/>
        <charset val="238"/>
      </rPr>
      <t>o</t>
    </r>
    <r>
      <rPr>
        <sz val="11"/>
        <rFont val="Arial"/>
        <family val="2"/>
        <charset val="238"/>
      </rPr>
      <t>C; zataženo, mírný Z vítr, trať suchá;</t>
    </r>
  </si>
  <si>
    <t>okruhu obcí, po setmění při pouličním osvětlení;</t>
  </si>
  <si>
    <t>Bednář Josef</t>
  </si>
  <si>
    <t>Počaply</t>
  </si>
  <si>
    <t>Doubek Brennerová Lenka</t>
  </si>
  <si>
    <t>Danihelka Tomáš</t>
  </si>
  <si>
    <t>Doubek Petr</t>
  </si>
  <si>
    <t>M 1</t>
  </si>
  <si>
    <t>Ž 1</t>
  </si>
  <si>
    <t>DNF</t>
  </si>
  <si>
    <t>A 1</t>
  </si>
  <si>
    <t>A 2</t>
  </si>
  <si>
    <t>A 3</t>
  </si>
  <si>
    <t>A 4</t>
  </si>
  <si>
    <t>A 5</t>
  </si>
  <si>
    <t>A 6</t>
  </si>
  <si>
    <t>A 7</t>
  </si>
  <si>
    <t>A 8</t>
  </si>
  <si>
    <t>A 9</t>
  </si>
  <si>
    <t>A 10</t>
  </si>
  <si>
    <t>A 11</t>
  </si>
  <si>
    <t>A 12</t>
  </si>
  <si>
    <t>B 1</t>
  </si>
  <si>
    <t>B 2</t>
  </si>
  <si>
    <t>B 3</t>
  </si>
  <si>
    <t>B 4</t>
  </si>
  <si>
    <t>B 5</t>
  </si>
  <si>
    <t>B 6</t>
  </si>
  <si>
    <t>B 7</t>
  </si>
  <si>
    <t>B 8</t>
  </si>
  <si>
    <t>C 1</t>
  </si>
  <si>
    <t>C 2</t>
  </si>
  <si>
    <t>C 3</t>
  </si>
  <si>
    <t>C 4</t>
  </si>
  <si>
    <t>C 5</t>
  </si>
  <si>
    <t>D 1</t>
  </si>
  <si>
    <t>D 2</t>
  </si>
  <si>
    <t>D 3</t>
  </si>
  <si>
    <t>D 4</t>
  </si>
  <si>
    <t>E 1</t>
  </si>
  <si>
    <t>E 2</t>
  </si>
  <si>
    <t>F 1</t>
  </si>
  <si>
    <t>F 2</t>
  </si>
  <si>
    <t>F 3</t>
  </si>
  <si>
    <t>F 4</t>
  </si>
  <si>
    <t>G 1</t>
  </si>
  <si>
    <t>G 2</t>
  </si>
  <si>
    <t>2=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</si>
</sst>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[$€-1]_-;\-* #,##0.00\ [$€-1]_-;_-* &quot;-&quot;??\ [$€-1]_-"/>
  </numFmts>
  <fonts count="65" x14ac:knownFonts="1">
    <font>
      <sz val="10"/>
      <name val="Arial"/>
      <charset val="238"/>
    </font>
    <font>
      <sz val="10"/>
      <name val="Arial"/>
      <family val="2"/>
      <charset val="238"/>
    </font>
    <font>
      <b/>
      <sz val="24"/>
      <color indexed="10"/>
      <name val="Arial"/>
      <family val="2"/>
      <charset val="238"/>
    </font>
    <font>
      <sz val="10"/>
      <name val="Arial"/>
      <family val="2"/>
      <charset val="238"/>
    </font>
    <font>
      <b/>
      <u/>
      <sz val="16"/>
      <color indexed="17"/>
      <name val="Arial"/>
      <family val="2"/>
      <charset val="238"/>
    </font>
    <font>
      <sz val="16"/>
      <name val="Arial"/>
      <family val="2"/>
      <charset val="238"/>
    </font>
    <font>
      <b/>
      <sz val="16"/>
      <name val="Arial"/>
      <family val="2"/>
      <charset val="238"/>
    </font>
    <font>
      <sz val="8"/>
      <name val="Arial"/>
      <family val="2"/>
      <charset val="238"/>
    </font>
    <font>
      <b/>
      <sz val="11"/>
      <color indexed="60"/>
      <name val="Arial"/>
      <family val="2"/>
      <charset val="238"/>
    </font>
    <font>
      <b/>
      <sz val="14"/>
      <color indexed="10"/>
      <name val="Symbol"/>
      <family val="1"/>
      <charset val="2"/>
    </font>
    <font>
      <b/>
      <sz val="10"/>
      <name val="Arial"/>
      <family val="2"/>
      <charset val="238"/>
    </font>
    <font>
      <sz val="20"/>
      <color indexed="12"/>
      <name val="Arial"/>
      <family val="2"/>
      <charset val="238"/>
    </font>
    <font>
      <b/>
      <sz val="10"/>
      <color indexed="12"/>
      <name val="Arial"/>
      <family val="2"/>
      <charset val="238"/>
    </font>
    <font>
      <b/>
      <sz val="13"/>
      <color indexed="60"/>
      <name val="Arial"/>
      <family val="2"/>
      <charset val="238"/>
    </font>
    <font>
      <sz val="13"/>
      <color indexed="60"/>
      <name val="Arial"/>
      <family val="2"/>
      <charset val="238"/>
    </font>
    <font>
      <sz val="16"/>
      <color indexed="10"/>
      <name val="Arial"/>
      <family val="2"/>
      <charset val="238"/>
    </font>
    <font>
      <b/>
      <sz val="6"/>
      <color indexed="10"/>
      <name val="Arial"/>
      <family val="2"/>
      <charset val="238"/>
    </font>
    <font>
      <sz val="6"/>
      <name val="Arial"/>
      <family val="2"/>
      <charset val="238"/>
    </font>
    <font>
      <sz val="20"/>
      <name val="Arial"/>
      <family val="2"/>
      <charset val="238"/>
    </font>
    <font>
      <b/>
      <sz val="20"/>
      <color indexed="12"/>
      <name val="Arial"/>
      <family val="2"/>
      <charset val="238"/>
    </font>
    <font>
      <b/>
      <sz val="20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6"/>
      <color indexed="60"/>
      <name val="Arial"/>
      <family val="2"/>
      <charset val="238"/>
    </font>
    <font>
      <sz val="6"/>
      <color indexed="60"/>
      <name val="Arial"/>
      <family val="2"/>
      <charset val="238"/>
    </font>
    <font>
      <b/>
      <sz val="15"/>
      <name val="Arial"/>
      <family val="2"/>
      <charset val="238"/>
    </font>
    <font>
      <b/>
      <sz val="13"/>
      <color indexed="12"/>
      <name val="Arial"/>
      <family val="2"/>
      <charset val="238"/>
    </font>
    <font>
      <sz val="15"/>
      <name val="Arial"/>
      <family val="2"/>
      <charset val="238"/>
    </font>
    <font>
      <b/>
      <sz val="13"/>
      <name val="Arial"/>
      <family val="2"/>
      <charset val="238"/>
    </font>
    <font>
      <sz val="13"/>
      <name val="Arial"/>
      <family val="2"/>
      <charset val="238"/>
    </font>
    <font>
      <sz val="11"/>
      <name val="Arial"/>
      <family val="2"/>
      <charset val="238"/>
    </font>
    <font>
      <b/>
      <sz val="12"/>
      <color indexed="17"/>
      <name val="Arial"/>
      <family val="2"/>
      <charset val="238"/>
    </font>
    <font>
      <b/>
      <sz val="11"/>
      <color indexed="17"/>
      <name val="Arial"/>
      <family val="2"/>
      <charset val="238"/>
    </font>
    <font>
      <b/>
      <sz val="12"/>
      <color indexed="12"/>
      <name val="Arial"/>
      <family val="2"/>
      <charset val="238"/>
    </font>
    <font>
      <b/>
      <sz val="11"/>
      <color indexed="12"/>
      <name val="Arial"/>
      <family val="2"/>
      <charset val="238"/>
    </font>
    <font>
      <vertAlign val="superscript"/>
      <sz val="11"/>
      <name val="Arial"/>
      <family val="2"/>
      <charset val="238"/>
    </font>
    <font>
      <b/>
      <sz val="12"/>
      <color indexed="10"/>
      <name val="Arial"/>
      <family val="2"/>
      <charset val="238"/>
    </font>
    <font>
      <b/>
      <sz val="12"/>
      <color indexed="14"/>
      <name val="Arial"/>
      <family val="2"/>
      <charset val="238"/>
    </font>
    <font>
      <b/>
      <sz val="12"/>
      <color indexed="60"/>
      <name val="Arial"/>
      <family val="2"/>
      <charset val="238"/>
    </font>
    <font>
      <b/>
      <sz val="10"/>
      <color indexed="60"/>
      <name val="Arial"/>
      <family val="2"/>
      <charset val="238"/>
    </font>
    <font>
      <b/>
      <sz val="16"/>
      <color indexed="14"/>
      <name val="Arial"/>
      <family val="2"/>
      <charset val="238"/>
    </font>
    <font>
      <b/>
      <sz val="18"/>
      <color indexed="10"/>
      <name val="Arial"/>
      <family val="2"/>
      <charset val="238"/>
    </font>
    <font>
      <sz val="20"/>
      <color indexed="12"/>
      <name val="Symbol"/>
      <family val="1"/>
      <charset val="2"/>
    </font>
    <font>
      <b/>
      <sz val="12"/>
      <color indexed="14"/>
      <name val="Symbol"/>
      <family val="1"/>
      <charset val="2"/>
    </font>
    <font>
      <b/>
      <sz val="14"/>
      <color indexed="17"/>
      <name val="Arial"/>
      <family val="2"/>
      <charset val="238"/>
    </font>
    <font>
      <b/>
      <sz val="14"/>
      <color indexed="17"/>
      <name val="Symbol"/>
      <family val="1"/>
      <charset val="2"/>
    </font>
    <font>
      <sz val="14"/>
      <color indexed="17"/>
      <name val="Arial"/>
      <family val="2"/>
      <charset val="238"/>
    </font>
    <font>
      <b/>
      <sz val="10"/>
      <color indexed="17"/>
      <name val="Arial"/>
      <family val="2"/>
      <charset val="238"/>
    </font>
    <font>
      <sz val="10"/>
      <color indexed="17"/>
      <name val="Arial"/>
      <family val="2"/>
      <charset val="238"/>
    </font>
    <font>
      <b/>
      <sz val="13"/>
      <color indexed="30"/>
      <name val="Arial"/>
      <family val="2"/>
      <charset val="238"/>
    </font>
    <font>
      <b/>
      <sz val="20"/>
      <color indexed="10"/>
      <name val="Arial"/>
      <family val="2"/>
      <charset val="238"/>
    </font>
    <font>
      <b/>
      <sz val="14"/>
      <color indexed="10"/>
      <name val="Arial"/>
      <family val="2"/>
      <charset val="238"/>
    </font>
    <font>
      <b/>
      <sz val="14"/>
      <color indexed="14"/>
      <name val="Arial"/>
      <family val="2"/>
      <charset val="238"/>
    </font>
    <font>
      <b/>
      <sz val="13"/>
      <color indexed="17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sz val="13"/>
      <color indexed="18"/>
      <name val="Arial"/>
      <family val="2"/>
      <charset val="238"/>
    </font>
    <font>
      <sz val="11"/>
      <color indexed="18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name val="Arial"/>
      <family val="2"/>
      <charset val="238"/>
    </font>
    <font>
      <b/>
      <sz val="13"/>
      <color rgb="FFFF6600"/>
      <name val="Arial"/>
      <family val="2"/>
      <charset val="238"/>
    </font>
    <font>
      <b/>
      <sz val="10"/>
      <color rgb="FF0033CC"/>
      <name val="Arial"/>
      <family val="2"/>
      <charset val="238"/>
    </font>
    <font>
      <sz val="48"/>
      <color indexed="53"/>
      <name val="Symbol"/>
      <family val="1"/>
      <charset val="238"/>
    </font>
    <font>
      <sz val="48"/>
      <name val="Arial"/>
      <family val="2"/>
      <charset val="238"/>
    </font>
    <font>
      <b/>
      <sz val="10"/>
      <color rgb="FFFF6600"/>
      <name val="Arial"/>
      <family val="2"/>
      <charset val="238"/>
    </font>
    <font>
      <b/>
      <sz val="10"/>
      <color rgb="FF008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993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49">
    <xf numFmtId="0" fontId="0" fillId="0" borderId="0" xfId="0"/>
    <xf numFmtId="0" fontId="3" fillId="0" borderId="0" xfId="0" applyFont="1"/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16" fillId="0" borderId="0" xfId="0" applyFont="1" applyFill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Alignment="1"/>
    <xf numFmtId="0" fontId="18" fillId="0" borderId="0" xfId="0" applyFont="1"/>
    <xf numFmtId="0" fontId="1" fillId="0" borderId="0" xfId="0" applyFont="1" applyAlignment="1">
      <alignment horizontal="center"/>
    </xf>
    <xf numFmtId="0" fontId="23" fillId="0" borderId="0" xfId="0" applyFont="1" applyFill="1" applyAlignment="1">
      <alignment horizontal="center"/>
    </xf>
    <xf numFmtId="0" fontId="24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25" fillId="0" borderId="0" xfId="0" applyFont="1" applyAlignment="1">
      <alignment horizontal="center"/>
    </xf>
    <xf numFmtId="49" fontId="26" fillId="0" borderId="0" xfId="0" applyNumberFormat="1" applyFont="1" applyAlignment="1"/>
    <xf numFmtId="49" fontId="25" fillId="0" borderId="0" xfId="0" applyNumberFormat="1" applyFont="1" applyAlignment="1"/>
    <xf numFmtId="0" fontId="28" fillId="0" borderId="0" xfId="0" applyFont="1" applyAlignment="1">
      <alignment horizontal="center"/>
    </xf>
    <xf numFmtId="49" fontId="28" fillId="0" borderId="0" xfId="0" applyNumberFormat="1" applyFont="1" applyAlignment="1"/>
    <xf numFmtId="0" fontId="30" fillId="0" borderId="0" xfId="0" applyFont="1" applyAlignment="1">
      <alignment horizontal="center"/>
    </xf>
    <xf numFmtId="0" fontId="30" fillId="0" borderId="0" xfId="0" applyFont="1" applyAlignment="1"/>
    <xf numFmtId="0" fontId="31" fillId="0" borderId="0" xfId="0" applyFont="1" applyAlignment="1"/>
    <xf numFmtId="49" fontId="33" fillId="0" borderId="0" xfId="0" applyNumberFormat="1" applyFont="1" applyAlignment="1">
      <alignment horizontal="left"/>
    </xf>
    <xf numFmtId="0" fontId="33" fillId="0" borderId="0" xfId="0" applyFont="1" applyAlignment="1"/>
    <xf numFmtId="49" fontId="0" fillId="0" borderId="0" xfId="0" applyNumberFormat="1" applyAlignment="1">
      <alignment horizontal="center"/>
    </xf>
    <xf numFmtId="49" fontId="3" fillId="0" borderId="0" xfId="0" applyNumberFormat="1" applyFont="1" applyAlignment="1">
      <alignment horizontal="center"/>
    </xf>
    <xf numFmtId="49" fontId="36" fillId="0" borderId="0" xfId="0" applyNumberFormat="1" applyFont="1" applyAlignment="1"/>
    <xf numFmtId="49" fontId="3" fillId="0" borderId="0" xfId="0" applyNumberFormat="1" applyFont="1" applyAlignment="1">
      <alignment horizontal="center" vertical="top" wrapText="1"/>
    </xf>
    <xf numFmtId="0" fontId="3" fillId="0" borderId="0" xfId="0" applyFont="1" applyAlignment="1">
      <alignment horizontal="justify" vertical="top" wrapText="1"/>
    </xf>
    <xf numFmtId="49" fontId="38" fillId="0" borderId="0" xfId="0" applyNumberFormat="1" applyFont="1" applyAlignment="1">
      <alignment horizontal="center"/>
    </xf>
    <xf numFmtId="0" fontId="38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49" fontId="39" fillId="0" borderId="0" xfId="0" applyNumberFormat="1" applyFont="1" applyAlignment="1">
      <alignment horizontal="center"/>
    </xf>
    <xf numFmtId="49" fontId="0" fillId="0" borderId="0" xfId="0" applyNumberFormat="1"/>
    <xf numFmtId="0" fontId="12" fillId="0" borderId="0" xfId="0" applyFont="1" applyFill="1" applyBorder="1"/>
    <xf numFmtId="2" fontId="0" fillId="0" borderId="0" xfId="0" applyNumberFormat="1" applyAlignment="1">
      <alignment horizontal="center"/>
    </xf>
    <xf numFmtId="2" fontId="1" fillId="0" borderId="0" xfId="0" applyNumberFormat="1" applyFont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21" fillId="0" borderId="0" xfId="0" applyFont="1" applyAlignment="1">
      <alignment horizont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49" fontId="44" fillId="0" borderId="0" xfId="0" applyNumberFormat="1" applyFont="1" applyAlignment="1">
      <alignment horizontal="left"/>
    </xf>
    <xf numFmtId="2" fontId="38" fillId="0" borderId="0" xfId="0" applyNumberFormat="1" applyFont="1" applyAlignment="1">
      <alignment horizontal="center"/>
    </xf>
    <xf numFmtId="2" fontId="27" fillId="0" borderId="0" xfId="0" applyNumberFormat="1" applyFont="1" applyAlignment="1">
      <alignment horizontal="center"/>
    </xf>
    <xf numFmtId="2" fontId="29" fillId="0" borderId="0" xfId="0" applyNumberFormat="1" applyFont="1" applyAlignment="1">
      <alignment horizontal="center"/>
    </xf>
    <xf numFmtId="2" fontId="32" fillId="0" borderId="0" xfId="0" applyNumberFormat="1" applyFont="1" applyAlignment="1">
      <alignment horizontal="center"/>
    </xf>
    <xf numFmtId="2" fontId="34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9" fontId="47" fillId="0" borderId="0" xfId="0" applyNumberFormat="1" applyFont="1" applyAlignment="1">
      <alignment horizontal="center"/>
    </xf>
    <xf numFmtId="0" fontId="48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49" fontId="51" fillId="0" borderId="0" xfId="0" applyNumberFormat="1" applyFont="1" applyAlignment="1"/>
    <xf numFmtId="49" fontId="41" fillId="0" borderId="0" xfId="0" applyNumberFormat="1" applyFont="1" applyAlignment="1">
      <alignment horizontal="left"/>
    </xf>
    <xf numFmtId="49" fontId="52" fillId="0" borderId="0" xfId="0" applyNumberFormat="1" applyFont="1" applyAlignment="1">
      <alignment horizontal="left"/>
    </xf>
    <xf numFmtId="49" fontId="53" fillId="0" borderId="0" xfId="0" applyNumberFormat="1" applyFont="1" applyAlignment="1">
      <alignment horizontal="left"/>
    </xf>
    <xf numFmtId="0" fontId="3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56" fillId="0" borderId="0" xfId="0" applyFont="1" applyAlignment="1">
      <alignment horizontal="center"/>
    </xf>
    <xf numFmtId="0" fontId="54" fillId="0" borderId="0" xfId="0" applyFont="1" applyFill="1" applyAlignment="1">
      <alignment vertical="center"/>
    </xf>
    <xf numFmtId="0" fontId="21" fillId="0" borderId="0" xfId="0" applyFont="1" applyAlignment="1"/>
    <xf numFmtId="49" fontId="37" fillId="0" borderId="0" xfId="0" applyNumberFormat="1" applyFont="1" applyAlignment="1">
      <alignment horizontal="left"/>
    </xf>
    <xf numFmtId="0" fontId="0" fillId="0" borderId="0" xfId="0" applyAlignment="1"/>
    <xf numFmtId="49" fontId="0" fillId="0" borderId="0" xfId="0" applyNumberFormat="1" applyAlignment="1"/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49" fontId="21" fillId="0" borderId="0" xfId="0" applyNumberFormat="1" applyFont="1" applyAlignment="1">
      <alignment horizontal="left" vertical="center"/>
    </xf>
    <xf numFmtId="49" fontId="21" fillId="0" borderId="0" xfId="0" applyNumberFormat="1" applyFont="1" applyAlignment="1">
      <alignment horizontal="center" vertical="center"/>
    </xf>
    <xf numFmtId="49" fontId="2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0" fontId="0" fillId="0" borderId="0" xfId="0" applyAlignment="1">
      <alignment horizontal="center"/>
    </xf>
    <xf numFmtId="0" fontId="57" fillId="0" borderId="0" xfId="0" applyFont="1" applyAlignment="1">
      <alignment vertical="center"/>
    </xf>
    <xf numFmtId="1" fontId="10" fillId="3" borderId="2" xfId="0" applyNumberFormat="1" applyFont="1" applyFill="1" applyBorder="1" applyAlignment="1">
      <alignment horizontal="center" vertical="center"/>
    </xf>
    <xf numFmtId="0" fontId="21" fillId="0" borderId="0" xfId="0" applyFont="1" applyAlignmen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58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top" wrapText="1"/>
    </xf>
    <xf numFmtId="0" fontId="1" fillId="0" borderId="0" xfId="0" applyFont="1" applyAlignment="1">
      <alignment horizontal="justify" vertical="top" wrapText="1"/>
    </xf>
    <xf numFmtId="2" fontId="58" fillId="0" borderId="0" xfId="0" applyNumberFormat="1" applyFont="1" applyAlignment="1">
      <alignment horizontal="center"/>
    </xf>
    <xf numFmtId="0" fontId="38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vertical="top" wrapText="1"/>
    </xf>
    <xf numFmtId="0" fontId="39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0" xfId="0" applyFont="1" applyBorder="1" applyAlignment="1">
      <alignment vertical="top" wrapText="1"/>
    </xf>
    <xf numFmtId="0" fontId="1" fillId="0" borderId="0" xfId="0" applyFont="1" applyFill="1" applyBorder="1"/>
    <xf numFmtId="1" fontId="0" fillId="0" borderId="0" xfId="0" applyNumberFormat="1" applyAlignment="1">
      <alignment horizontal="center" vertical="center"/>
    </xf>
    <xf numFmtId="49" fontId="21" fillId="0" borderId="0" xfId="0" applyNumberFormat="1" applyFont="1" applyAlignment="1">
      <alignment vertical="center"/>
    </xf>
    <xf numFmtId="0" fontId="1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60" fillId="0" borderId="0" xfId="0" applyFont="1" applyBorder="1" applyAlignment="1">
      <alignment vertical="center"/>
    </xf>
    <xf numFmtId="0" fontId="60" fillId="0" borderId="0" xfId="0" applyFont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1" fillId="0" borderId="0" xfId="0" applyFont="1" applyAlignment="1"/>
    <xf numFmtId="0" fontId="57" fillId="0" borderId="0" xfId="0" applyFont="1" applyFill="1" applyAlignment="1">
      <alignment horizontal="center"/>
    </xf>
    <xf numFmtId="0" fontId="57" fillId="0" borderId="0" xfId="0" applyFont="1" applyBorder="1" applyAlignment="1">
      <alignment vertical="center"/>
    </xf>
    <xf numFmtId="1" fontId="57" fillId="3" borderId="2" xfId="0" applyNumberFormat="1" applyFont="1" applyFill="1" applyBorder="1" applyAlignment="1">
      <alignment horizontal="center" vertical="center"/>
    </xf>
    <xf numFmtId="0" fontId="60" fillId="0" borderId="0" xfId="0" applyFont="1" applyFill="1" applyAlignment="1">
      <alignment horizontal="center"/>
    </xf>
    <xf numFmtId="1" fontId="60" fillId="3" borderId="2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62" fillId="0" borderId="0" xfId="0" applyFont="1"/>
    <xf numFmtId="0" fontId="21" fillId="0" borderId="0" xfId="0" applyFont="1" applyAlignment="1">
      <alignment vertical="top" wrapText="1"/>
    </xf>
    <xf numFmtId="0" fontId="21" fillId="0" borderId="0" xfId="0" applyFont="1" applyAlignment="1"/>
    <xf numFmtId="0" fontId="61" fillId="0" borderId="0" xfId="0" applyFont="1" applyAlignment="1">
      <alignment horizontal="center" vertical="center"/>
    </xf>
    <xf numFmtId="49" fontId="50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49" fontId="44" fillId="0" borderId="0" xfId="0" applyNumberFormat="1" applyFont="1" applyAlignment="1">
      <alignment horizontal="center"/>
    </xf>
    <xf numFmtId="0" fontId="46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3" fillId="0" borderId="0" xfId="0" applyFont="1" applyFill="1" applyAlignment="1">
      <alignment horizontal="center"/>
    </xf>
    <xf numFmtId="0" fontId="14" fillId="0" borderId="0" xfId="0" applyFont="1" applyAlignment="1">
      <alignment horizontal="center"/>
    </xf>
    <xf numFmtId="0" fontId="22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13" fillId="4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/>
    </xf>
    <xf numFmtId="0" fontId="63" fillId="0" borderId="0" xfId="0" applyFont="1" applyAlignment="1">
      <alignment vertical="center"/>
    </xf>
    <xf numFmtId="0" fontId="63" fillId="0" borderId="0" xfId="0" applyFont="1" applyBorder="1" applyAlignment="1">
      <alignment vertical="center"/>
    </xf>
    <xf numFmtId="2" fontId="1" fillId="0" borderId="0" xfId="0" applyNumberFormat="1" applyFont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3" fillId="5" borderId="0" xfId="0" applyFont="1" applyFill="1" applyAlignment="1">
      <alignment horizontal="center" vertical="center"/>
    </xf>
    <xf numFmtId="0" fontId="64" fillId="0" borderId="0" xfId="0" applyFont="1" applyFill="1" applyAlignment="1">
      <alignment horizontal="center"/>
    </xf>
    <xf numFmtId="0" fontId="64" fillId="0" borderId="0" xfId="0" applyFont="1" applyAlignment="1">
      <alignment vertical="center"/>
    </xf>
    <xf numFmtId="1" fontId="64" fillId="3" borderId="2" xfId="0" applyNumberFormat="1" applyFont="1" applyFill="1" applyBorder="1" applyAlignment="1">
      <alignment horizontal="center" vertical="center"/>
    </xf>
    <xf numFmtId="0" fontId="0" fillId="5" borderId="0" xfId="0" applyFill="1" applyAlignment="1">
      <alignment horizontal="center"/>
    </xf>
    <xf numFmtId="0" fontId="64" fillId="0" borderId="0" xfId="0" applyFont="1" applyBorder="1" applyAlignment="1">
      <alignment vertical="center"/>
    </xf>
  </cellXfs>
  <cellStyles count="2">
    <cellStyle name="Euro" xfId="1"/>
    <cellStyle name="Normální" xfId="0" builtinId="0"/>
  </cellStyles>
  <dxfs count="0"/>
  <tableStyles count="0" defaultTableStyle="TableStyleMedium2" defaultPivotStyle="PivotStyleLight16"/>
  <colors>
    <mruColors>
      <color rgb="FF0033CC"/>
      <color rgb="FF008000"/>
      <color rgb="FFFF9933"/>
      <color rgb="FFFF6600"/>
      <color rgb="FFDA5800"/>
      <color rgb="FFFF3300"/>
      <color rgb="FF000099"/>
      <color rgb="FF003399"/>
      <color rgb="FF99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3"/>
  <sheetViews>
    <sheetView tabSelected="1" workbookViewId="0">
      <selection activeCell="H1" sqref="H1"/>
    </sheetView>
  </sheetViews>
  <sheetFormatPr defaultRowHeight="12.75" x14ac:dyDescent="0.2"/>
  <cols>
    <col min="1" max="1" width="5.42578125" style="3" customWidth="1"/>
    <col min="2" max="2" width="5.7109375" style="3" customWidth="1"/>
    <col min="3" max="3" width="20.7109375" customWidth="1"/>
    <col min="4" max="4" width="8.140625" style="23" customWidth="1"/>
    <col min="5" max="5" width="28.28515625" customWidth="1"/>
    <col min="6" max="6" width="9.28515625" style="34" customWidth="1"/>
    <col min="7" max="7" width="8.5703125" customWidth="1"/>
  </cols>
  <sheetData>
    <row r="1" spans="1:7" ht="23.25" x14ac:dyDescent="0.35">
      <c r="A1" s="13"/>
      <c r="B1" s="13"/>
      <c r="C1" s="14" t="s">
        <v>8</v>
      </c>
      <c r="D1" s="54" t="s">
        <v>127</v>
      </c>
      <c r="E1" s="15"/>
      <c r="F1" s="44"/>
    </row>
    <row r="2" spans="1:7" ht="18" x14ac:dyDescent="0.25">
      <c r="A2" s="16"/>
      <c r="B2" s="16"/>
      <c r="C2" s="14"/>
      <c r="D2" s="55" t="s">
        <v>128</v>
      </c>
      <c r="E2" s="17"/>
      <c r="F2" s="45"/>
    </row>
    <row r="3" spans="1:7" ht="16.5" x14ac:dyDescent="0.25">
      <c r="A3" s="38"/>
      <c r="B3" s="38"/>
      <c r="C3" s="61" t="s">
        <v>9</v>
      </c>
      <c r="D3" s="56" t="s">
        <v>129</v>
      </c>
      <c r="E3" s="20"/>
      <c r="F3" s="46"/>
    </row>
    <row r="4" spans="1:7" ht="15.75" x14ac:dyDescent="0.25">
      <c r="A4" s="18"/>
      <c r="B4" s="18"/>
      <c r="C4" s="19" t="s">
        <v>10</v>
      </c>
      <c r="D4" s="21" t="s">
        <v>11</v>
      </c>
      <c r="E4" s="22"/>
      <c r="F4" s="47"/>
    </row>
    <row r="5" spans="1:7" s="61" customFormat="1" ht="14.25" x14ac:dyDescent="0.2">
      <c r="A5" s="65"/>
      <c r="B5" s="65"/>
      <c r="C5" s="66" t="s">
        <v>12</v>
      </c>
      <c r="D5" s="67" t="s">
        <v>26</v>
      </c>
      <c r="E5" s="66"/>
      <c r="F5" s="68"/>
      <c r="G5" s="66"/>
    </row>
    <row r="6" spans="1:7" s="61" customFormat="1" ht="14.25" x14ac:dyDescent="0.2">
      <c r="A6" s="65"/>
      <c r="B6" s="65"/>
      <c r="C6" s="66" t="s">
        <v>46</v>
      </c>
      <c r="D6" s="67" t="s">
        <v>47</v>
      </c>
      <c r="E6" s="66"/>
      <c r="F6" s="68"/>
      <c r="G6" s="66"/>
    </row>
    <row r="7" spans="1:7" s="61" customFormat="1" ht="14.25" customHeight="1" x14ac:dyDescent="0.2">
      <c r="A7" s="65"/>
      <c r="B7" s="65"/>
      <c r="C7" s="66" t="s">
        <v>48</v>
      </c>
      <c r="D7" s="67" t="s">
        <v>47</v>
      </c>
      <c r="E7" s="66"/>
      <c r="F7" s="68"/>
      <c r="G7" s="66"/>
    </row>
    <row r="8" spans="1:7" s="61" customFormat="1" ht="16.5" x14ac:dyDescent="0.2">
      <c r="A8" s="65"/>
      <c r="B8" s="65"/>
      <c r="C8" s="69" t="s">
        <v>13</v>
      </c>
      <c r="D8" s="66" t="s">
        <v>131</v>
      </c>
      <c r="E8" s="66"/>
      <c r="F8" s="83"/>
      <c r="G8" s="83"/>
    </row>
    <row r="9" spans="1:7" s="61" customFormat="1" ht="14.25" x14ac:dyDescent="0.2">
      <c r="A9" s="65"/>
      <c r="B9" s="65"/>
      <c r="C9" s="69"/>
      <c r="D9" s="67" t="s">
        <v>111</v>
      </c>
      <c r="E9" s="98"/>
      <c r="F9" s="68"/>
      <c r="G9" s="66"/>
    </row>
    <row r="10" spans="1:7" s="61" customFormat="1" ht="14.25" x14ac:dyDescent="0.2">
      <c r="A10" s="65"/>
      <c r="B10" s="65"/>
      <c r="C10" s="69"/>
      <c r="D10" s="67" t="s">
        <v>132</v>
      </c>
      <c r="E10" s="98"/>
      <c r="F10" s="68"/>
      <c r="G10" s="66"/>
    </row>
    <row r="11" spans="1:7" s="61" customFormat="1" ht="14.25" x14ac:dyDescent="0.2">
      <c r="A11" s="65"/>
      <c r="B11" s="65"/>
      <c r="C11" s="69"/>
      <c r="D11" s="67" t="s">
        <v>112</v>
      </c>
      <c r="E11" s="98"/>
      <c r="F11" s="68"/>
      <c r="G11" s="66"/>
    </row>
    <row r="12" spans="1:7" s="61" customFormat="1" ht="14.25" x14ac:dyDescent="0.2">
      <c r="A12" s="65"/>
      <c r="B12" s="65"/>
      <c r="C12" s="69"/>
      <c r="D12" s="67" t="s">
        <v>21</v>
      </c>
      <c r="E12" s="98"/>
      <c r="F12" s="68"/>
      <c r="G12" s="66"/>
    </row>
    <row r="13" spans="1:7" s="111" customFormat="1" ht="14.25" x14ac:dyDescent="0.2">
      <c r="A13" s="65"/>
      <c r="B13" s="65"/>
      <c r="C13" s="69"/>
      <c r="D13" s="67"/>
      <c r="E13" s="98"/>
      <c r="F13" s="68"/>
      <c r="G13" s="66"/>
    </row>
    <row r="14" spans="1:7" s="111" customFormat="1" ht="14.25" x14ac:dyDescent="0.2">
      <c r="A14" s="65"/>
      <c r="B14" s="65"/>
      <c r="C14" s="69"/>
      <c r="D14" s="67"/>
      <c r="E14" s="98"/>
      <c r="F14" s="68"/>
      <c r="G14" s="66"/>
    </row>
    <row r="16" spans="1:7" ht="18" x14ac:dyDescent="0.25">
      <c r="A16" s="9"/>
      <c r="B16" s="24"/>
      <c r="C16" s="53" t="s">
        <v>37</v>
      </c>
      <c r="D16" s="26"/>
      <c r="E16" s="27"/>
      <c r="F16" s="35"/>
    </row>
    <row r="17" spans="1:7" ht="15.75" x14ac:dyDescent="0.25">
      <c r="A17" s="28" t="s">
        <v>14</v>
      </c>
      <c r="B17" s="29" t="s">
        <v>15</v>
      </c>
      <c r="C17" s="28" t="s">
        <v>16</v>
      </c>
      <c r="D17" s="28" t="s">
        <v>17</v>
      </c>
      <c r="E17" s="28" t="s">
        <v>18</v>
      </c>
      <c r="F17" s="43" t="s">
        <v>19</v>
      </c>
      <c r="G17" s="28" t="s">
        <v>39</v>
      </c>
    </row>
    <row r="18" spans="1:7" x14ac:dyDescent="0.2">
      <c r="A18" s="9">
        <v>1</v>
      </c>
      <c r="B18" s="73" t="s">
        <v>153</v>
      </c>
      <c r="C18" s="81" t="s">
        <v>100</v>
      </c>
      <c r="D18" s="72">
        <v>74</v>
      </c>
      <c r="E18" s="73" t="s">
        <v>88</v>
      </c>
      <c r="F18" s="108">
        <v>32.51</v>
      </c>
      <c r="G18" s="52">
        <v>3</v>
      </c>
    </row>
    <row r="19" spans="1:7" x14ac:dyDescent="0.2">
      <c r="A19" s="9">
        <v>2</v>
      </c>
      <c r="B19" s="70" t="s">
        <v>141</v>
      </c>
      <c r="C19" s="102" t="s">
        <v>28</v>
      </c>
      <c r="D19" s="74">
        <v>80</v>
      </c>
      <c r="E19" s="75" t="s">
        <v>56</v>
      </c>
      <c r="F19" s="108">
        <v>33.130000000000003</v>
      </c>
      <c r="G19" s="52">
        <v>11</v>
      </c>
    </row>
    <row r="20" spans="1:7" x14ac:dyDescent="0.2">
      <c r="A20" s="9">
        <v>3</v>
      </c>
      <c r="B20" s="70" t="s">
        <v>142</v>
      </c>
      <c r="C20" s="76" t="s">
        <v>40</v>
      </c>
      <c r="D20" s="77" t="s">
        <v>61</v>
      </c>
      <c r="E20" s="73" t="s">
        <v>62</v>
      </c>
      <c r="F20" s="108">
        <v>33.39</v>
      </c>
      <c r="G20" s="52">
        <v>9</v>
      </c>
    </row>
    <row r="21" spans="1:7" x14ac:dyDescent="0.2">
      <c r="A21" s="9">
        <v>4</v>
      </c>
      <c r="B21" s="70" t="s">
        <v>143</v>
      </c>
      <c r="C21" s="73" t="s">
        <v>41</v>
      </c>
      <c r="D21" s="72">
        <v>88</v>
      </c>
      <c r="E21" s="73" t="s">
        <v>66</v>
      </c>
      <c r="F21" s="108">
        <v>34.15</v>
      </c>
      <c r="G21" s="52">
        <v>22</v>
      </c>
    </row>
    <row r="22" spans="1:7" x14ac:dyDescent="0.2">
      <c r="A22" s="9">
        <v>5</v>
      </c>
      <c r="B22" s="73" t="s">
        <v>154</v>
      </c>
      <c r="C22" s="73" t="s">
        <v>24</v>
      </c>
      <c r="D22" s="72">
        <v>71</v>
      </c>
      <c r="E22" s="73" t="s">
        <v>57</v>
      </c>
      <c r="F22" s="108">
        <v>34.35</v>
      </c>
      <c r="G22" s="52">
        <v>5</v>
      </c>
    </row>
    <row r="23" spans="1:7" x14ac:dyDescent="0.2">
      <c r="A23" s="9">
        <v>6</v>
      </c>
      <c r="B23" s="73" t="s">
        <v>172</v>
      </c>
      <c r="C23" s="81" t="s">
        <v>25</v>
      </c>
      <c r="D23" s="72">
        <v>72</v>
      </c>
      <c r="E23" s="73" t="s">
        <v>58</v>
      </c>
      <c r="F23" s="108">
        <v>34.42</v>
      </c>
      <c r="G23" s="52">
        <v>8</v>
      </c>
    </row>
    <row r="24" spans="1:7" x14ac:dyDescent="0.2">
      <c r="A24" s="9">
        <v>7</v>
      </c>
      <c r="B24" s="73" t="s">
        <v>155</v>
      </c>
      <c r="C24" s="73" t="s">
        <v>91</v>
      </c>
      <c r="D24" s="72">
        <v>75</v>
      </c>
      <c r="E24" s="73" t="s">
        <v>57</v>
      </c>
      <c r="F24" s="108">
        <v>35.549999999999997</v>
      </c>
      <c r="G24" s="52">
        <v>10</v>
      </c>
    </row>
    <row r="25" spans="1:7" x14ac:dyDescent="0.2">
      <c r="A25" s="9">
        <v>8</v>
      </c>
      <c r="B25" s="70" t="s">
        <v>144</v>
      </c>
      <c r="C25" s="76" t="s">
        <v>101</v>
      </c>
      <c r="D25" s="72">
        <v>91</v>
      </c>
      <c r="E25" s="73" t="s">
        <v>88</v>
      </c>
      <c r="F25" s="108">
        <v>35.58</v>
      </c>
      <c r="G25" s="52">
        <v>16</v>
      </c>
    </row>
    <row r="26" spans="1:7" x14ac:dyDescent="0.2">
      <c r="A26" s="9">
        <v>9</v>
      </c>
      <c r="B26" s="73" t="s">
        <v>156</v>
      </c>
      <c r="C26" s="70" t="s">
        <v>29</v>
      </c>
      <c r="D26" s="74">
        <v>71</v>
      </c>
      <c r="E26" s="70" t="s">
        <v>60</v>
      </c>
      <c r="F26" s="108">
        <v>36.049999999999997</v>
      </c>
      <c r="G26" s="52">
        <v>33</v>
      </c>
    </row>
    <row r="27" spans="1:7" x14ac:dyDescent="0.2">
      <c r="A27" s="9">
        <v>10</v>
      </c>
      <c r="B27" s="70" t="s">
        <v>145</v>
      </c>
      <c r="C27" s="71" t="s">
        <v>35</v>
      </c>
      <c r="D27" s="72">
        <v>85</v>
      </c>
      <c r="E27" s="71" t="s">
        <v>121</v>
      </c>
      <c r="F27" s="108">
        <v>36.049999999999997</v>
      </c>
      <c r="G27" s="52">
        <v>24</v>
      </c>
    </row>
    <row r="28" spans="1:7" x14ac:dyDescent="0.2">
      <c r="A28" s="9">
        <v>11</v>
      </c>
      <c r="B28" s="73" t="s">
        <v>161</v>
      </c>
      <c r="C28" s="102" t="s">
        <v>89</v>
      </c>
      <c r="D28" s="74">
        <v>61</v>
      </c>
      <c r="E28" s="70" t="s">
        <v>65</v>
      </c>
      <c r="F28" s="108">
        <v>36.119999999999997</v>
      </c>
      <c r="G28" s="52">
        <v>35</v>
      </c>
    </row>
    <row r="29" spans="1:7" x14ac:dyDescent="0.2">
      <c r="A29" s="9">
        <v>12</v>
      </c>
      <c r="B29" s="70" t="s">
        <v>146</v>
      </c>
      <c r="C29" s="70" t="s">
        <v>80</v>
      </c>
      <c r="D29" s="74">
        <v>78</v>
      </c>
      <c r="E29" s="70" t="s">
        <v>65</v>
      </c>
      <c r="F29" s="108">
        <v>37.08</v>
      </c>
      <c r="G29" s="52">
        <v>18</v>
      </c>
    </row>
    <row r="30" spans="1:7" x14ac:dyDescent="0.2">
      <c r="A30" s="9">
        <v>13</v>
      </c>
      <c r="B30" s="70" t="s">
        <v>147</v>
      </c>
      <c r="C30" s="71" t="s">
        <v>36</v>
      </c>
      <c r="D30" s="72">
        <v>78</v>
      </c>
      <c r="E30" s="71" t="s">
        <v>66</v>
      </c>
      <c r="F30" s="108">
        <v>37.159999999999997</v>
      </c>
      <c r="G30" s="52">
        <v>36</v>
      </c>
    </row>
    <row r="31" spans="1:7" x14ac:dyDescent="0.2">
      <c r="A31" s="9">
        <v>14</v>
      </c>
      <c r="B31" s="73" t="s">
        <v>162</v>
      </c>
      <c r="C31" s="70" t="s">
        <v>83</v>
      </c>
      <c r="D31" s="74">
        <v>65</v>
      </c>
      <c r="E31" s="70" t="s">
        <v>84</v>
      </c>
      <c r="F31" s="108">
        <v>37.270000000000003</v>
      </c>
      <c r="G31" s="52">
        <v>19</v>
      </c>
    </row>
    <row r="32" spans="1:7" x14ac:dyDescent="0.2">
      <c r="A32" s="9">
        <v>15</v>
      </c>
      <c r="B32" s="70" t="s">
        <v>148</v>
      </c>
      <c r="C32" s="73" t="s">
        <v>124</v>
      </c>
      <c r="D32" s="72">
        <v>93</v>
      </c>
      <c r="E32" s="71" t="s">
        <v>125</v>
      </c>
      <c r="F32" s="108">
        <v>37.409999999999997</v>
      </c>
      <c r="G32" s="52">
        <v>4</v>
      </c>
    </row>
    <row r="33" spans="1:7" x14ac:dyDescent="0.2">
      <c r="A33" s="9">
        <v>16</v>
      </c>
      <c r="B33" s="73" t="s">
        <v>163</v>
      </c>
      <c r="C33" s="73" t="s">
        <v>96</v>
      </c>
      <c r="D33" s="72">
        <v>59</v>
      </c>
      <c r="E33" s="73" t="s">
        <v>97</v>
      </c>
      <c r="F33" s="108">
        <v>37.56</v>
      </c>
      <c r="G33" s="52">
        <v>23</v>
      </c>
    </row>
    <row r="34" spans="1:7" x14ac:dyDescent="0.2">
      <c r="A34" s="9">
        <v>17</v>
      </c>
      <c r="B34" s="73" t="s">
        <v>164</v>
      </c>
      <c r="C34" s="73" t="s">
        <v>27</v>
      </c>
      <c r="D34" s="72">
        <v>60</v>
      </c>
      <c r="E34" s="73" t="s">
        <v>67</v>
      </c>
      <c r="F34" s="108">
        <v>38.39</v>
      </c>
      <c r="G34" s="52">
        <v>32</v>
      </c>
    </row>
    <row r="35" spans="1:7" x14ac:dyDescent="0.2">
      <c r="A35" s="9">
        <v>18</v>
      </c>
      <c r="B35" s="73" t="s">
        <v>157</v>
      </c>
      <c r="C35" s="76" t="s">
        <v>93</v>
      </c>
      <c r="D35" s="78">
        <v>70</v>
      </c>
      <c r="E35" s="76" t="s">
        <v>65</v>
      </c>
      <c r="F35" s="108">
        <v>39.06</v>
      </c>
      <c r="G35" s="52">
        <v>29</v>
      </c>
    </row>
    <row r="36" spans="1:7" x14ac:dyDescent="0.2">
      <c r="A36" s="9">
        <v>19</v>
      </c>
      <c r="B36" s="70" t="s">
        <v>149</v>
      </c>
      <c r="C36" s="71" t="s">
        <v>85</v>
      </c>
      <c r="D36" s="72">
        <v>78</v>
      </c>
      <c r="E36" s="75" t="s">
        <v>86</v>
      </c>
      <c r="F36" s="108">
        <v>39.130000000000003</v>
      </c>
      <c r="G36" s="52">
        <v>37</v>
      </c>
    </row>
    <row r="37" spans="1:7" x14ac:dyDescent="0.2">
      <c r="A37" s="9">
        <v>20</v>
      </c>
      <c r="B37" s="70" t="s">
        <v>150</v>
      </c>
      <c r="C37" s="73" t="s">
        <v>123</v>
      </c>
      <c r="D37" s="72">
        <v>86</v>
      </c>
      <c r="E37" s="73" t="s">
        <v>63</v>
      </c>
      <c r="F37" s="108">
        <v>40.14</v>
      </c>
      <c r="G37" s="52">
        <v>12</v>
      </c>
    </row>
    <row r="38" spans="1:7" x14ac:dyDescent="0.2">
      <c r="A38" s="9">
        <v>21</v>
      </c>
      <c r="B38" s="73" t="s">
        <v>158</v>
      </c>
      <c r="C38" s="73" t="s">
        <v>137</v>
      </c>
      <c r="D38" s="72">
        <v>77</v>
      </c>
      <c r="E38" s="73" t="s">
        <v>63</v>
      </c>
      <c r="F38" s="108">
        <v>40.4</v>
      </c>
      <c r="G38" s="52">
        <v>31</v>
      </c>
    </row>
    <row r="39" spans="1:7" x14ac:dyDescent="0.2">
      <c r="A39" s="9">
        <v>22</v>
      </c>
      <c r="B39" s="73" t="s">
        <v>165</v>
      </c>
      <c r="C39" s="70" t="s">
        <v>30</v>
      </c>
      <c r="D39" s="74">
        <v>67</v>
      </c>
      <c r="E39" s="70" t="s">
        <v>68</v>
      </c>
      <c r="F39" s="108">
        <v>41.4</v>
      </c>
      <c r="G39" s="52">
        <v>2</v>
      </c>
    </row>
    <row r="40" spans="1:7" x14ac:dyDescent="0.2">
      <c r="A40" s="9">
        <v>23</v>
      </c>
      <c r="B40" s="73" t="s">
        <v>159</v>
      </c>
      <c r="C40" s="73" t="s">
        <v>92</v>
      </c>
      <c r="D40" s="74">
        <v>71</v>
      </c>
      <c r="E40" s="70" t="s">
        <v>70</v>
      </c>
      <c r="F40" s="108">
        <v>42.03</v>
      </c>
      <c r="G40" s="52">
        <v>38</v>
      </c>
    </row>
    <row r="41" spans="1:7" x14ac:dyDescent="0.2">
      <c r="A41" s="9">
        <v>24</v>
      </c>
      <c r="B41" s="73" t="s">
        <v>166</v>
      </c>
      <c r="C41" s="103" t="s">
        <v>77</v>
      </c>
      <c r="D41" s="72">
        <v>54</v>
      </c>
      <c r="E41" s="73" t="s">
        <v>64</v>
      </c>
      <c r="F41" s="108">
        <v>42.46</v>
      </c>
      <c r="G41" s="52">
        <v>6</v>
      </c>
    </row>
    <row r="42" spans="1:7" x14ac:dyDescent="0.2">
      <c r="A42" s="9">
        <v>25</v>
      </c>
      <c r="B42" s="73" t="s">
        <v>173</v>
      </c>
      <c r="C42" s="73" t="s">
        <v>122</v>
      </c>
      <c r="D42" s="72">
        <v>78</v>
      </c>
      <c r="E42" s="73" t="s">
        <v>63</v>
      </c>
      <c r="F42" s="108">
        <v>42.54</v>
      </c>
      <c r="G42" s="52">
        <v>34</v>
      </c>
    </row>
    <row r="43" spans="1:7" x14ac:dyDescent="0.2">
      <c r="A43" s="9">
        <v>26</v>
      </c>
      <c r="B43" s="73" t="s">
        <v>170</v>
      </c>
      <c r="C43" s="103" t="s">
        <v>102</v>
      </c>
      <c r="D43" s="72">
        <v>91</v>
      </c>
      <c r="E43" s="73" t="s">
        <v>88</v>
      </c>
      <c r="F43" s="108">
        <v>43.09</v>
      </c>
      <c r="G43" s="52">
        <v>15</v>
      </c>
    </row>
    <row r="44" spans="1:7" x14ac:dyDescent="0.2">
      <c r="A44" s="9">
        <v>27</v>
      </c>
      <c r="B44" s="73" t="s">
        <v>174</v>
      </c>
      <c r="C44" s="71" t="s">
        <v>82</v>
      </c>
      <c r="D44" s="72">
        <v>71</v>
      </c>
      <c r="E44" s="71" t="s">
        <v>75</v>
      </c>
      <c r="F44" s="108">
        <v>43.38</v>
      </c>
      <c r="G44" s="52">
        <v>27</v>
      </c>
    </row>
    <row r="45" spans="1:7" x14ac:dyDescent="0.2">
      <c r="A45" s="9">
        <v>28</v>
      </c>
      <c r="B45" s="70" t="s">
        <v>151</v>
      </c>
      <c r="C45" s="71" t="s">
        <v>136</v>
      </c>
      <c r="D45" s="72">
        <v>87</v>
      </c>
      <c r="E45" s="73" t="s">
        <v>78</v>
      </c>
      <c r="F45" s="108">
        <v>45.02</v>
      </c>
      <c r="G45" s="52">
        <v>30</v>
      </c>
    </row>
    <row r="46" spans="1:7" x14ac:dyDescent="0.2">
      <c r="A46" s="9">
        <v>29</v>
      </c>
      <c r="B46" s="73" t="s">
        <v>160</v>
      </c>
      <c r="C46" s="70" t="s">
        <v>42</v>
      </c>
      <c r="D46" s="74">
        <v>73</v>
      </c>
      <c r="E46" s="70" t="s">
        <v>63</v>
      </c>
      <c r="F46" s="108">
        <v>45.39</v>
      </c>
      <c r="G46" s="52">
        <v>13</v>
      </c>
    </row>
    <row r="47" spans="1:7" x14ac:dyDescent="0.2">
      <c r="A47" s="9">
        <v>30</v>
      </c>
      <c r="B47" s="70" t="s">
        <v>152</v>
      </c>
      <c r="C47" s="73" t="s">
        <v>119</v>
      </c>
      <c r="D47" s="72">
        <v>78</v>
      </c>
      <c r="E47" s="73" t="s">
        <v>120</v>
      </c>
      <c r="F47" s="108">
        <v>46.14</v>
      </c>
      <c r="G47" s="52">
        <v>25</v>
      </c>
    </row>
    <row r="48" spans="1:7" x14ac:dyDescent="0.2">
      <c r="A48" s="9">
        <v>31</v>
      </c>
      <c r="B48" s="73" t="s">
        <v>167</v>
      </c>
      <c r="C48" s="73" t="s">
        <v>76</v>
      </c>
      <c r="D48" s="72">
        <v>55</v>
      </c>
      <c r="E48" s="73" t="s">
        <v>75</v>
      </c>
      <c r="F48" s="108">
        <v>47.09</v>
      </c>
      <c r="G48" s="52">
        <v>17</v>
      </c>
    </row>
    <row r="49" spans="1:7" x14ac:dyDescent="0.2">
      <c r="A49" s="9">
        <v>32</v>
      </c>
      <c r="B49" s="73" t="s">
        <v>168</v>
      </c>
      <c r="C49" s="75" t="s">
        <v>133</v>
      </c>
      <c r="D49" s="74">
        <v>50</v>
      </c>
      <c r="E49" s="75" t="s">
        <v>134</v>
      </c>
      <c r="F49" s="108">
        <v>47.4</v>
      </c>
      <c r="G49" s="52">
        <v>14</v>
      </c>
    </row>
    <row r="50" spans="1:7" x14ac:dyDescent="0.2">
      <c r="A50" s="9">
        <v>33</v>
      </c>
      <c r="B50" s="73" t="s">
        <v>176</v>
      </c>
      <c r="C50" s="103" t="s">
        <v>32</v>
      </c>
      <c r="D50" s="72">
        <v>61</v>
      </c>
      <c r="E50" s="73" t="s">
        <v>69</v>
      </c>
      <c r="F50" s="108">
        <v>48.23</v>
      </c>
      <c r="G50" s="118">
        <v>20</v>
      </c>
    </row>
    <row r="51" spans="1:7" x14ac:dyDescent="0.2">
      <c r="A51" s="9">
        <v>34</v>
      </c>
      <c r="B51" s="73" t="s">
        <v>169</v>
      </c>
      <c r="C51" s="73" t="s">
        <v>95</v>
      </c>
      <c r="D51" s="72">
        <v>55</v>
      </c>
      <c r="E51" s="73" t="s">
        <v>64</v>
      </c>
      <c r="F51" s="108">
        <v>48.41</v>
      </c>
      <c r="G51" s="118">
        <v>7</v>
      </c>
    </row>
    <row r="52" spans="1:7" x14ac:dyDescent="0.2">
      <c r="A52" s="9">
        <v>35</v>
      </c>
      <c r="B52" s="73" t="s">
        <v>177</v>
      </c>
      <c r="C52" s="70" t="s">
        <v>99</v>
      </c>
      <c r="D52" s="74">
        <v>63</v>
      </c>
      <c r="E52" s="70" t="s">
        <v>69</v>
      </c>
      <c r="F52" s="108">
        <v>50.54</v>
      </c>
      <c r="G52" s="118">
        <v>21</v>
      </c>
    </row>
    <row r="53" spans="1:7" x14ac:dyDescent="0.2">
      <c r="A53" s="9">
        <v>36</v>
      </c>
      <c r="B53" s="73" t="s">
        <v>171</v>
      </c>
      <c r="C53" s="73" t="s">
        <v>135</v>
      </c>
      <c r="D53" s="72">
        <v>83</v>
      </c>
      <c r="E53" s="73" t="s">
        <v>63</v>
      </c>
      <c r="F53" s="108">
        <v>60.57</v>
      </c>
      <c r="G53" s="118">
        <v>26</v>
      </c>
    </row>
    <row r="54" spans="1:7" x14ac:dyDescent="0.2">
      <c r="A54" s="9">
        <v>37</v>
      </c>
      <c r="B54" s="73" t="s">
        <v>175</v>
      </c>
      <c r="C54" s="70" t="s">
        <v>31</v>
      </c>
      <c r="D54" s="74">
        <v>68</v>
      </c>
      <c r="E54" s="70" t="s">
        <v>68</v>
      </c>
      <c r="F54" s="108">
        <v>66.28</v>
      </c>
      <c r="G54" s="118">
        <v>1</v>
      </c>
    </row>
    <row r="55" spans="1:7" x14ac:dyDescent="0.2">
      <c r="A55" s="9"/>
      <c r="B55" s="73" t="s">
        <v>59</v>
      </c>
      <c r="C55" s="71" t="s">
        <v>81</v>
      </c>
      <c r="D55" s="72">
        <v>64</v>
      </c>
      <c r="E55" s="71" t="s">
        <v>75</v>
      </c>
      <c r="F55" s="141" t="s">
        <v>140</v>
      </c>
      <c r="G55" s="118">
        <v>28</v>
      </c>
    </row>
    <row r="56" spans="1:7" s="119" customFormat="1" ht="59.25" x14ac:dyDescent="0.75">
      <c r="A56" s="122" t="s">
        <v>33</v>
      </c>
      <c r="B56" s="122"/>
      <c r="C56" s="122"/>
      <c r="D56" s="122"/>
      <c r="E56" s="122"/>
      <c r="F56" s="122"/>
    </row>
    <row r="57" spans="1:7" ht="15.75" x14ac:dyDescent="0.25">
      <c r="A57" s="9"/>
      <c r="B57" s="24"/>
      <c r="C57" s="25" t="s">
        <v>38</v>
      </c>
      <c r="D57" s="26"/>
      <c r="E57" s="27"/>
      <c r="F57" s="35"/>
    </row>
    <row r="58" spans="1:7" ht="15.75" x14ac:dyDescent="0.25">
      <c r="A58" s="28" t="s">
        <v>14</v>
      </c>
      <c r="B58" s="29" t="s">
        <v>15</v>
      </c>
      <c r="C58" s="28" t="s">
        <v>16</v>
      </c>
      <c r="D58" s="28" t="s">
        <v>17</v>
      </c>
      <c r="E58" s="28" t="s">
        <v>18</v>
      </c>
      <c r="F58" s="43" t="s">
        <v>19</v>
      </c>
    </row>
    <row r="59" spans="1:7" ht="12.75" customHeight="1" x14ac:dyDescent="0.2">
      <c r="A59" s="3">
        <v>1</v>
      </c>
      <c r="B59" s="73" t="s">
        <v>138</v>
      </c>
      <c r="C59" s="139" t="s">
        <v>71</v>
      </c>
      <c r="D59" s="77" t="s">
        <v>72</v>
      </c>
      <c r="E59" s="73" t="s">
        <v>62</v>
      </c>
      <c r="F59" s="108">
        <v>6.37</v>
      </c>
    </row>
    <row r="60" spans="1:7" ht="12.75" customHeight="1" x14ac:dyDescent="0.2">
      <c r="A60" s="3">
        <v>2</v>
      </c>
      <c r="B60" s="70" t="s">
        <v>139</v>
      </c>
      <c r="C60" s="140" t="s">
        <v>73</v>
      </c>
      <c r="D60" s="77" t="s">
        <v>74</v>
      </c>
      <c r="E60" s="73" t="s">
        <v>62</v>
      </c>
      <c r="F60" s="108">
        <v>6.4</v>
      </c>
    </row>
    <row r="63" spans="1:7" ht="14.25" x14ac:dyDescent="0.2">
      <c r="B63" s="120" t="s">
        <v>130</v>
      </c>
      <c r="C63" s="121"/>
      <c r="D63" s="121"/>
    </row>
  </sheetData>
  <sortState ref="A18:G55">
    <sortCondition ref="A18:A55"/>
  </sortState>
  <mergeCells count="2">
    <mergeCell ref="B63:D63"/>
    <mergeCell ref="A56:F56"/>
  </mergeCells>
  <phoneticPr fontId="7" type="noConversion"/>
  <pageMargins left="0.78740157480314965" right="0.78740157480314965" top="0.62992125984251968" bottom="0.39370078740157483" header="0.51181102362204722" footer="0.51181102362204722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I1" sqref="I1"/>
    </sheetView>
  </sheetViews>
  <sheetFormatPr defaultRowHeight="12.75" x14ac:dyDescent="0.2"/>
  <cols>
    <col min="1" max="1" width="6.5703125" customWidth="1"/>
    <col min="2" max="2" width="23.28515625" customWidth="1"/>
    <col min="3" max="6" width="9.42578125" customWidth="1"/>
    <col min="7" max="7" width="9.42578125" style="3" customWidth="1"/>
    <col min="8" max="8" width="9.42578125" customWidth="1"/>
  </cols>
  <sheetData>
    <row r="1" spans="1:8" ht="30" x14ac:dyDescent="0.4">
      <c r="A1" s="127" t="s">
        <v>113</v>
      </c>
      <c r="B1" s="127"/>
      <c r="C1" s="127"/>
      <c r="D1" s="127"/>
      <c r="E1" s="127"/>
      <c r="F1" s="127"/>
      <c r="G1" s="127"/>
      <c r="H1" s="127"/>
    </row>
    <row r="2" spans="1:8" x14ac:dyDescent="0.2">
      <c r="A2" s="5"/>
      <c r="B2" s="6"/>
      <c r="C2" s="6"/>
      <c r="D2" s="6"/>
      <c r="E2" s="6"/>
      <c r="F2" s="6"/>
      <c r="G2" s="6"/>
      <c r="H2" s="6"/>
    </row>
    <row r="3" spans="1:8" ht="25.5" x14ac:dyDescent="0.35">
      <c r="A3" s="138" t="s">
        <v>49</v>
      </c>
      <c r="B3" s="124"/>
      <c r="C3" s="124"/>
      <c r="D3" s="124"/>
      <c r="E3" s="124"/>
      <c r="F3" s="124"/>
      <c r="G3" s="124"/>
      <c r="H3" s="124"/>
    </row>
    <row r="4" spans="1:8" ht="20.25" x14ac:dyDescent="0.3">
      <c r="A4" s="130" t="s">
        <v>6</v>
      </c>
      <c r="B4" s="131"/>
      <c r="C4" s="131"/>
      <c r="D4" s="131"/>
      <c r="E4" s="131"/>
      <c r="F4" s="131"/>
      <c r="G4" s="131"/>
      <c r="H4" s="131"/>
    </row>
    <row r="6" spans="1:8" s="2" customFormat="1" ht="18" x14ac:dyDescent="0.2">
      <c r="A6" s="39" t="s">
        <v>1</v>
      </c>
      <c r="B6" s="40" t="s">
        <v>3</v>
      </c>
      <c r="C6" s="39" t="s">
        <v>114</v>
      </c>
      <c r="D6" s="39" t="s">
        <v>115</v>
      </c>
      <c r="E6" s="39" t="s">
        <v>116</v>
      </c>
      <c r="F6" s="39" t="s">
        <v>117</v>
      </c>
      <c r="G6" s="39" t="s">
        <v>118</v>
      </c>
      <c r="H6" s="41" t="s">
        <v>2</v>
      </c>
    </row>
    <row r="7" spans="1:8" x14ac:dyDescent="0.2">
      <c r="A7" s="112">
        <v>1</v>
      </c>
      <c r="B7" s="81" t="s">
        <v>32</v>
      </c>
      <c r="C7" s="57">
        <v>15</v>
      </c>
      <c r="D7" s="57">
        <v>15</v>
      </c>
      <c r="E7" s="57">
        <v>15</v>
      </c>
      <c r="F7" s="57">
        <v>15</v>
      </c>
      <c r="G7" s="143"/>
      <c r="H7" s="114">
        <f>C7+D7+E7+F7+G7</f>
        <v>60</v>
      </c>
    </row>
    <row r="8" spans="1:8" x14ac:dyDescent="0.2">
      <c r="A8" s="115">
        <v>2</v>
      </c>
      <c r="B8" s="102" t="s">
        <v>99</v>
      </c>
      <c r="C8" s="85">
        <v>10</v>
      </c>
      <c r="D8" s="37">
        <v>12</v>
      </c>
      <c r="E8" s="84">
        <v>12</v>
      </c>
      <c r="F8" s="84"/>
      <c r="G8" s="84">
        <v>12</v>
      </c>
      <c r="H8" s="116">
        <f>C8+D8+E8+F8+G8</f>
        <v>46</v>
      </c>
    </row>
    <row r="9" spans="1:8" x14ac:dyDescent="0.2">
      <c r="D9" s="57"/>
      <c r="E9" s="84"/>
      <c r="F9" s="84"/>
      <c r="G9" s="84"/>
    </row>
    <row r="10" spans="1:8" x14ac:dyDescent="0.2">
      <c r="D10" s="85"/>
      <c r="E10" s="84"/>
      <c r="F10" s="84"/>
      <c r="G10" s="84"/>
    </row>
    <row r="11" spans="1:8" x14ac:dyDescent="0.2">
      <c r="D11" s="85"/>
      <c r="E11" s="84"/>
      <c r="F11" s="84"/>
      <c r="G11" s="84"/>
    </row>
    <row r="12" spans="1:8" x14ac:dyDescent="0.2">
      <c r="D12" s="85"/>
      <c r="E12" s="84"/>
      <c r="F12" s="84"/>
      <c r="G12" s="84"/>
    </row>
    <row r="13" spans="1:8" x14ac:dyDescent="0.2">
      <c r="D13" s="85"/>
      <c r="E13" s="84"/>
      <c r="F13" s="84"/>
      <c r="G13" s="84"/>
    </row>
    <row r="14" spans="1:8" x14ac:dyDescent="0.2">
      <c r="D14" s="85"/>
      <c r="E14" s="84"/>
      <c r="F14" s="84"/>
      <c r="G14" s="84"/>
    </row>
  </sheetData>
  <sortState ref="B7:H8">
    <sortCondition descending="1" ref="H7:H8"/>
  </sortState>
  <mergeCells count="3">
    <mergeCell ref="A1:H1"/>
    <mergeCell ref="A3:H3"/>
    <mergeCell ref="A4:H4"/>
  </mergeCells>
  <phoneticPr fontId="7" type="noConversion"/>
  <pageMargins left="0.78740157480314965" right="0.78740157480314965" top="0.78740157480314965" bottom="0.59055118110236227" header="0.51181102362204722" footer="0.51181102362204722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5"/>
  <sheetViews>
    <sheetView zoomScaleNormal="100" workbookViewId="0">
      <selection activeCell="G1" sqref="G1"/>
    </sheetView>
  </sheetViews>
  <sheetFormatPr defaultRowHeight="12.75" x14ac:dyDescent="0.2"/>
  <cols>
    <col min="1" max="1" width="4.85546875" customWidth="1"/>
    <col min="2" max="2" width="6" customWidth="1"/>
    <col min="3" max="3" width="23.5703125" customWidth="1"/>
    <col min="4" max="4" width="8.28515625" style="32" customWidth="1"/>
    <col min="5" max="5" width="31.140625" customWidth="1"/>
    <col min="6" max="6" width="11.85546875" style="34" customWidth="1"/>
  </cols>
  <sheetData>
    <row r="1" spans="1:6" ht="26.25" x14ac:dyDescent="0.4">
      <c r="A1" s="123" t="s">
        <v>127</v>
      </c>
      <c r="B1" s="124"/>
      <c r="C1" s="124"/>
      <c r="D1" s="124"/>
      <c r="E1" s="124"/>
      <c r="F1" s="124"/>
    </row>
    <row r="2" spans="1:6" ht="18" x14ac:dyDescent="0.25">
      <c r="A2" s="125" t="s">
        <v>23</v>
      </c>
      <c r="B2" s="126"/>
      <c r="C2" s="126"/>
      <c r="D2" s="126"/>
      <c r="E2" s="126"/>
      <c r="F2" s="126"/>
    </row>
    <row r="3" spans="1:6" s="1" customFormat="1" x14ac:dyDescent="0.2">
      <c r="A3" s="50"/>
      <c r="B3" s="51"/>
      <c r="C3" s="51"/>
      <c r="D3" s="51"/>
      <c r="E3" s="51"/>
      <c r="F3" s="51"/>
    </row>
    <row r="4" spans="1:6" ht="18" x14ac:dyDescent="0.25">
      <c r="A4" s="86"/>
      <c r="B4" s="87"/>
      <c r="C4" s="53" t="s">
        <v>103</v>
      </c>
      <c r="D4" s="88"/>
      <c r="E4" s="89"/>
      <c r="F4" s="90"/>
    </row>
    <row r="5" spans="1:6" ht="15.75" x14ac:dyDescent="0.25">
      <c r="A5" s="91" t="s">
        <v>15</v>
      </c>
      <c r="B5" s="28" t="s">
        <v>20</v>
      </c>
      <c r="C5" s="28" t="s">
        <v>16</v>
      </c>
      <c r="D5" s="28" t="s">
        <v>17</v>
      </c>
      <c r="E5" s="28" t="s">
        <v>18</v>
      </c>
      <c r="F5" s="43" t="s">
        <v>19</v>
      </c>
    </row>
    <row r="6" spans="1:6" ht="18" x14ac:dyDescent="0.25">
      <c r="A6" s="85"/>
      <c r="B6" s="42" t="s">
        <v>104</v>
      </c>
      <c r="D6" s="23"/>
      <c r="E6" s="92"/>
      <c r="F6" s="35"/>
    </row>
    <row r="7" spans="1:6" x14ac:dyDescent="0.2">
      <c r="A7" s="79">
        <v>1</v>
      </c>
      <c r="B7" s="9">
        <v>2</v>
      </c>
      <c r="C7" s="102" t="s">
        <v>28</v>
      </c>
      <c r="D7" s="74">
        <v>80</v>
      </c>
      <c r="E7" s="75" t="s">
        <v>56</v>
      </c>
      <c r="F7" s="108">
        <v>33.130000000000003</v>
      </c>
    </row>
    <row r="8" spans="1:6" x14ac:dyDescent="0.2">
      <c r="A8" s="79">
        <v>2</v>
      </c>
      <c r="B8" s="9">
        <v>3</v>
      </c>
      <c r="C8" s="76" t="s">
        <v>40</v>
      </c>
      <c r="D8" s="77" t="s">
        <v>61</v>
      </c>
      <c r="E8" s="73" t="s">
        <v>62</v>
      </c>
      <c r="F8" s="108">
        <v>33.39</v>
      </c>
    </row>
    <row r="9" spans="1:6" x14ac:dyDescent="0.2">
      <c r="A9" s="79">
        <v>3</v>
      </c>
      <c r="B9" s="9">
        <v>4</v>
      </c>
      <c r="C9" s="73" t="s">
        <v>41</v>
      </c>
      <c r="D9" s="72">
        <v>88</v>
      </c>
      <c r="E9" s="73" t="s">
        <v>66</v>
      </c>
      <c r="F9" s="108">
        <v>34.15</v>
      </c>
    </row>
    <row r="10" spans="1:6" x14ac:dyDescent="0.2">
      <c r="A10" s="79">
        <v>4</v>
      </c>
      <c r="B10" s="9">
        <v>8</v>
      </c>
      <c r="C10" s="76" t="s">
        <v>101</v>
      </c>
      <c r="D10" s="72">
        <v>91</v>
      </c>
      <c r="E10" s="73" t="s">
        <v>88</v>
      </c>
      <c r="F10" s="108">
        <v>35.58</v>
      </c>
    </row>
    <row r="11" spans="1:6" x14ac:dyDescent="0.2">
      <c r="A11" s="79">
        <v>5</v>
      </c>
      <c r="B11" s="9">
        <v>10</v>
      </c>
      <c r="C11" s="71" t="s">
        <v>35</v>
      </c>
      <c r="D11" s="72">
        <v>85</v>
      </c>
      <c r="E11" s="71" t="s">
        <v>121</v>
      </c>
      <c r="F11" s="108">
        <v>36.049999999999997</v>
      </c>
    </row>
    <row r="12" spans="1:6" x14ac:dyDescent="0.2">
      <c r="A12" s="79">
        <v>6</v>
      </c>
      <c r="B12" s="9">
        <v>12</v>
      </c>
      <c r="C12" s="70" t="s">
        <v>80</v>
      </c>
      <c r="D12" s="74">
        <v>78</v>
      </c>
      <c r="E12" s="70" t="s">
        <v>65</v>
      </c>
      <c r="F12" s="108">
        <v>37.08</v>
      </c>
    </row>
    <row r="13" spans="1:6" x14ac:dyDescent="0.2">
      <c r="A13" s="79">
        <v>7</v>
      </c>
      <c r="B13" s="9">
        <v>13</v>
      </c>
      <c r="C13" s="71" t="s">
        <v>36</v>
      </c>
      <c r="D13" s="72">
        <v>78</v>
      </c>
      <c r="E13" s="71" t="s">
        <v>66</v>
      </c>
      <c r="F13" s="108">
        <v>37.159999999999997</v>
      </c>
    </row>
    <row r="14" spans="1:6" x14ac:dyDescent="0.2">
      <c r="A14" s="79">
        <v>8</v>
      </c>
      <c r="B14" s="9">
        <v>15</v>
      </c>
      <c r="C14" s="73" t="s">
        <v>124</v>
      </c>
      <c r="D14" s="72">
        <v>93</v>
      </c>
      <c r="E14" s="71" t="s">
        <v>125</v>
      </c>
      <c r="F14" s="108">
        <v>37.409999999999997</v>
      </c>
    </row>
    <row r="15" spans="1:6" x14ac:dyDescent="0.2">
      <c r="A15" s="79">
        <v>9</v>
      </c>
      <c r="B15" s="9">
        <v>19</v>
      </c>
      <c r="C15" s="71" t="s">
        <v>85</v>
      </c>
      <c r="D15" s="72">
        <v>78</v>
      </c>
      <c r="E15" s="75" t="s">
        <v>86</v>
      </c>
      <c r="F15" s="108">
        <v>39.130000000000003</v>
      </c>
    </row>
    <row r="16" spans="1:6" x14ac:dyDescent="0.2">
      <c r="A16" s="79">
        <v>10</v>
      </c>
      <c r="B16" s="9">
        <v>20</v>
      </c>
      <c r="C16" s="73" t="s">
        <v>123</v>
      </c>
      <c r="D16" s="72">
        <v>86</v>
      </c>
      <c r="E16" s="73" t="s">
        <v>63</v>
      </c>
      <c r="F16" s="108">
        <v>40.14</v>
      </c>
    </row>
    <row r="17" spans="1:6" x14ac:dyDescent="0.2">
      <c r="A17" s="79">
        <v>11</v>
      </c>
      <c r="B17" s="9">
        <v>28</v>
      </c>
      <c r="C17" s="71" t="s">
        <v>136</v>
      </c>
      <c r="D17" s="72">
        <v>87</v>
      </c>
      <c r="E17" s="73" t="s">
        <v>78</v>
      </c>
      <c r="F17" s="108">
        <v>45.02</v>
      </c>
    </row>
    <row r="18" spans="1:6" x14ac:dyDescent="0.2">
      <c r="A18" s="79">
        <v>12</v>
      </c>
      <c r="B18" s="9">
        <v>30</v>
      </c>
      <c r="C18" s="73" t="s">
        <v>119</v>
      </c>
      <c r="D18" s="72">
        <v>78</v>
      </c>
      <c r="E18" s="73" t="s">
        <v>120</v>
      </c>
      <c r="F18" s="108">
        <v>46.14</v>
      </c>
    </row>
    <row r="19" spans="1:6" x14ac:dyDescent="0.2">
      <c r="A19" s="93"/>
      <c r="B19" s="31"/>
      <c r="C19" s="31"/>
    </row>
    <row r="20" spans="1:6" s="1" customFormat="1" ht="18" x14ac:dyDescent="0.25">
      <c r="A20" s="91"/>
      <c r="B20" s="42" t="s">
        <v>105</v>
      </c>
      <c r="C20" s="62"/>
      <c r="D20" s="32"/>
      <c r="E20"/>
      <c r="F20" s="34"/>
    </row>
    <row r="21" spans="1:6" s="1" customFormat="1" x14ac:dyDescent="0.2">
      <c r="A21" s="79">
        <v>1</v>
      </c>
      <c r="B21" s="9">
        <v>1</v>
      </c>
      <c r="C21" s="81" t="s">
        <v>100</v>
      </c>
      <c r="D21" s="72">
        <v>74</v>
      </c>
      <c r="E21" s="73" t="s">
        <v>88</v>
      </c>
      <c r="F21" s="108">
        <v>32.51</v>
      </c>
    </row>
    <row r="22" spans="1:6" s="1" customFormat="1" x14ac:dyDescent="0.2">
      <c r="A22" s="79">
        <v>2</v>
      </c>
      <c r="B22" s="9">
        <v>5</v>
      </c>
      <c r="C22" s="73" t="s">
        <v>24</v>
      </c>
      <c r="D22" s="72">
        <v>71</v>
      </c>
      <c r="E22" s="73" t="s">
        <v>57</v>
      </c>
      <c r="F22" s="108">
        <v>34.35</v>
      </c>
    </row>
    <row r="23" spans="1:6" s="1" customFormat="1" x14ac:dyDescent="0.2">
      <c r="A23" s="79">
        <v>3</v>
      </c>
      <c r="B23" s="9">
        <v>7</v>
      </c>
      <c r="C23" s="73" t="s">
        <v>91</v>
      </c>
      <c r="D23" s="72">
        <v>75</v>
      </c>
      <c r="E23" s="73" t="s">
        <v>57</v>
      </c>
      <c r="F23" s="108">
        <v>35.549999999999997</v>
      </c>
    </row>
    <row r="24" spans="1:6" s="1" customFormat="1" x14ac:dyDescent="0.2">
      <c r="A24" s="79">
        <v>4</v>
      </c>
      <c r="B24" s="9">
        <v>9</v>
      </c>
      <c r="C24" s="70" t="s">
        <v>29</v>
      </c>
      <c r="D24" s="74">
        <v>71</v>
      </c>
      <c r="E24" s="70" t="s">
        <v>60</v>
      </c>
      <c r="F24" s="108">
        <v>36.049999999999997</v>
      </c>
    </row>
    <row r="25" spans="1:6" s="1" customFormat="1" x14ac:dyDescent="0.2">
      <c r="A25" s="79">
        <v>5</v>
      </c>
      <c r="B25" s="9">
        <v>18</v>
      </c>
      <c r="C25" s="76" t="s">
        <v>93</v>
      </c>
      <c r="D25" s="78">
        <v>70</v>
      </c>
      <c r="E25" s="76" t="s">
        <v>65</v>
      </c>
      <c r="F25" s="108">
        <v>39.06</v>
      </c>
    </row>
    <row r="26" spans="1:6" s="1" customFormat="1" x14ac:dyDescent="0.2">
      <c r="A26" s="79">
        <v>6</v>
      </c>
      <c r="B26" s="9">
        <v>21</v>
      </c>
      <c r="C26" s="73" t="s">
        <v>137</v>
      </c>
      <c r="D26" s="72">
        <v>77</v>
      </c>
      <c r="E26" s="73" t="s">
        <v>63</v>
      </c>
      <c r="F26" s="108">
        <v>40.4</v>
      </c>
    </row>
    <row r="27" spans="1:6" s="1" customFormat="1" x14ac:dyDescent="0.2">
      <c r="A27" s="79">
        <v>7</v>
      </c>
      <c r="B27" s="9">
        <v>23</v>
      </c>
      <c r="C27" s="73" t="s">
        <v>92</v>
      </c>
      <c r="D27" s="74">
        <v>71</v>
      </c>
      <c r="E27" s="70" t="s">
        <v>70</v>
      </c>
      <c r="F27" s="108">
        <v>42.03</v>
      </c>
    </row>
    <row r="28" spans="1:6" s="1" customFormat="1" x14ac:dyDescent="0.2">
      <c r="A28" s="79">
        <v>8</v>
      </c>
      <c r="B28" s="9">
        <v>29</v>
      </c>
      <c r="C28" s="70" t="s">
        <v>42</v>
      </c>
      <c r="D28" s="74">
        <v>73</v>
      </c>
      <c r="E28" s="70" t="s">
        <v>63</v>
      </c>
      <c r="F28" s="108">
        <v>45.39</v>
      </c>
    </row>
    <row r="29" spans="1:6" x14ac:dyDescent="0.2">
      <c r="A29" s="85"/>
      <c r="B29" s="94"/>
      <c r="C29" s="95"/>
    </row>
    <row r="30" spans="1:6" ht="18" x14ac:dyDescent="0.25">
      <c r="A30" s="85"/>
      <c r="B30" s="42" t="s">
        <v>106</v>
      </c>
      <c r="C30" s="62"/>
    </row>
    <row r="31" spans="1:6" x14ac:dyDescent="0.2">
      <c r="A31" s="79">
        <v>1</v>
      </c>
      <c r="B31" s="9">
        <v>11</v>
      </c>
      <c r="C31" s="102" t="s">
        <v>89</v>
      </c>
      <c r="D31" s="74">
        <v>61</v>
      </c>
      <c r="E31" s="70" t="s">
        <v>65</v>
      </c>
      <c r="F31" s="108">
        <v>36.119999999999997</v>
      </c>
    </row>
    <row r="32" spans="1:6" x14ac:dyDescent="0.2">
      <c r="A32" s="79">
        <v>2</v>
      </c>
      <c r="B32" s="9">
        <v>14</v>
      </c>
      <c r="C32" s="70" t="s">
        <v>83</v>
      </c>
      <c r="D32" s="74">
        <v>65</v>
      </c>
      <c r="E32" s="70" t="s">
        <v>84</v>
      </c>
      <c r="F32" s="108">
        <v>37.270000000000003</v>
      </c>
    </row>
    <row r="33" spans="1:6" x14ac:dyDescent="0.2">
      <c r="A33" s="79">
        <v>3</v>
      </c>
      <c r="B33" s="9">
        <v>16</v>
      </c>
      <c r="C33" s="73" t="s">
        <v>96</v>
      </c>
      <c r="D33" s="72">
        <v>59</v>
      </c>
      <c r="E33" s="73" t="s">
        <v>97</v>
      </c>
      <c r="F33" s="108">
        <v>37.56</v>
      </c>
    </row>
    <row r="34" spans="1:6" x14ac:dyDescent="0.2">
      <c r="A34" s="79">
        <v>4</v>
      </c>
      <c r="B34" s="9">
        <v>17</v>
      </c>
      <c r="C34" s="73" t="s">
        <v>27</v>
      </c>
      <c r="D34" s="72">
        <v>60</v>
      </c>
      <c r="E34" s="73" t="s">
        <v>67</v>
      </c>
      <c r="F34" s="108">
        <v>38.39</v>
      </c>
    </row>
    <row r="35" spans="1:6" x14ac:dyDescent="0.2">
      <c r="A35" s="79">
        <v>5</v>
      </c>
      <c r="B35" s="9">
        <v>22</v>
      </c>
      <c r="C35" s="70" t="s">
        <v>30</v>
      </c>
      <c r="D35" s="74">
        <v>67</v>
      </c>
      <c r="E35" s="70" t="s">
        <v>68</v>
      </c>
      <c r="F35" s="108">
        <v>41.4</v>
      </c>
    </row>
    <row r="36" spans="1:6" x14ac:dyDescent="0.2">
      <c r="A36" s="79"/>
      <c r="B36" s="9"/>
      <c r="C36" s="71" t="s">
        <v>81</v>
      </c>
      <c r="D36" s="72">
        <v>64</v>
      </c>
      <c r="E36" s="71" t="s">
        <v>75</v>
      </c>
      <c r="F36" s="141" t="s">
        <v>140</v>
      </c>
    </row>
    <row r="37" spans="1:6" ht="12.75" customHeight="1" x14ac:dyDescent="0.2">
      <c r="A37" s="79"/>
      <c r="B37" s="94"/>
      <c r="C37" s="95"/>
    </row>
    <row r="38" spans="1:6" ht="18" x14ac:dyDescent="0.25">
      <c r="A38" s="85"/>
      <c r="B38" s="42" t="s">
        <v>107</v>
      </c>
      <c r="C38" s="62"/>
    </row>
    <row r="39" spans="1:6" ht="12.75" customHeight="1" x14ac:dyDescent="0.2">
      <c r="A39" s="79">
        <v>1</v>
      </c>
      <c r="B39" s="9">
        <v>24</v>
      </c>
      <c r="C39" s="103" t="s">
        <v>77</v>
      </c>
      <c r="D39" s="72">
        <v>54</v>
      </c>
      <c r="E39" s="73" t="s">
        <v>64</v>
      </c>
      <c r="F39" s="108">
        <v>42.46</v>
      </c>
    </row>
    <row r="40" spans="1:6" ht="12.75" customHeight="1" x14ac:dyDescent="0.2">
      <c r="A40" s="79">
        <v>2</v>
      </c>
      <c r="B40" s="9">
        <v>31</v>
      </c>
      <c r="C40" s="73" t="s">
        <v>76</v>
      </c>
      <c r="D40" s="72">
        <v>55</v>
      </c>
      <c r="E40" s="73" t="s">
        <v>75</v>
      </c>
      <c r="F40" s="108">
        <v>47.09</v>
      </c>
    </row>
    <row r="41" spans="1:6" ht="12.75" customHeight="1" x14ac:dyDescent="0.2">
      <c r="A41" s="79">
        <v>3</v>
      </c>
      <c r="B41" s="9">
        <v>32</v>
      </c>
      <c r="C41" s="75" t="s">
        <v>133</v>
      </c>
      <c r="D41" s="74">
        <v>50</v>
      </c>
      <c r="E41" s="75" t="s">
        <v>134</v>
      </c>
      <c r="F41" s="108">
        <v>47.4</v>
      </c>
    </row>
    <row r="42" spans="1:6" ht="12.75" customHeight="1" x14ac:dyDescent="0.2">
      <c r="A42" s="79">
        <v>4</v>
      </c>
      <c r="B42" s="9">
        <v>34</v>
      </c>
      <c r="C42" s="73" t="s">
        <v>95</v>
      </c>
      <c r="D42" s="72">
        <v>55</v>
      </c>
      <c r="E42" s="73" t="s">
        <v>64</v>
      </c>
      <c r="F42" s="108">
        <v>48.41</v>
      </c>
    </row>
    <row r="43" spans="1:6" x14ac:dyDescent="0.2">
      <c r="A43" s="79"/>
      <c r="C43" s="92"/>
    </row>
    <row r="44" spans="1:6" ht="18" x14ac:dyDescent="0.25">
      <c r="A44" s="86"/>
      <c r="B44" s="42" t="s">
        <v>108</v>
      </c>
      <c r="C44" s="62"/>
    </row>
    <row r="45" spans="1:6" x14ac:dyDescent="0.2">
      <c r="A45" s="79">
        <v>1</v>
      </c>
      <c r="B45" s="9">
        <v>26</v>
      </c>
      <c r="C45" s="103" t="s">
        <v>102</v>
      </c>
      <c r="D45" s="72">
        <v>91</v>
      </c>
      <c r="E45" s="73" t="s">
        <v>88</v>
      </c>
      <c r="F45" s="108">
        <v>43.09</v>
      </c>
    </row>
    <row r="46" spans="1:6" x14ac:dyDescent="0.2">
      <c r="A46" s="79">
        <v>2</v>
      </c>
      <c r="B46" s="9">
        <v>36</v>
      </c>
      <c r="C46" s="73" t="s">
        <v>135</v>
      </c>
      <c r="D46" s="72">
        <v>83</v>
      </c>
      <c r="E46" s="73" t="s">
        <v>63</v>
      </c>
      <c r="F46" s="108">
        <v>60.57</v>
      </c>
    </row>
    <row r="47" spans="1:6" x14ac:dyDescent="0.2">
      <c r="A47" s="85"/>
    </row>
    <row r="48" spans="1:6" ht="18" x14ac:dyDescent="0.25">
      <c r="A48" s="86"/>
      <c r="B48" s="42" t="s">
        <v>109</v>
      </c>
      <c r="C48" s="62"/>
    </row>
    <row r="49" spans="1:6" x14ac:dyDescent="0.2">
      <c r="A49" s="79">
        <v>1</v>
      </c>
      <c r="B49" s="9">
        <v>6</v>
      </c>
      <c r="C49" s="81" t="s">
        <v>25</v>
      </c>
      <c r="D49" s="72">
        <v>72</v>
      </c>
      <c r="E49" s="73" t="s">
        <v>58</v>
      </c>
      <c r="F49" s="108">
        <v>34.42</v>
      </c>
    </row>
    <row r="50" spans="1:6" x14ac:dyDescent="0.2">
      <c r="A50" s="79">
        <v>2</v>
      </c>
      <c r="B50" s="9">
        <v>25</v>
      </c>
      <c r="C50" s="73" t="s">
        <v>122</v>
      </c>
      <c r="D50" s="72">
        <v>78</v>
      </c>
      <c r="E50" s="73" t="s">
        <v>63</v>
      </c>
      <c r="F50" s="108">
        <v>42.54</v>
      </c>
    </row>
    <row r="51" spans="1:6" x14ac:dyDescent="0.2">
      <c r="A51" s="79">
        <v>3</v>
      </c>
      <c r="B51" s="9">
        <v>27</v>
      </c>
      <c r="C51" s="71" t="s">
        <v>82</v>
      </c>
      <c r="D51" s="72">
        <v>71</v>
      </c>
      <c r="E51" s="71" t="s">
        <v>75</v>
      </c>
      <c r="F51" s="108">
        <v>43.38</v>
      </c>
    </row>
    <row r="52" spans="1:6" x14ac:dyDescent="0.2">
      <c r="A52" s="79">
        <v>4</v>
      </c>
      <c r="B52" s="9">
        <v>37</v>
      </c>
      <c r="C52" s="70" t="s">
        <v>31</v>
      </c>
      <c r="D52" s="74">
        <v>68</v>
      </c>
      <c r="E52" s="70" t="s">
        <v>68</v>
      </c>
      <c r="F52" s="108">
        <v>66.28</v>
      </c>
    </row>
    <row r="53" spans="1:6" x14ac:dyDescent="0.2">
      <c r="A53" s="85"/>
      <c r="B53" s="87"/>
      <c r="C53" s="33"/>
      <c r="D53" s="49"/>
      <c r="E53" s="96"/>
    </row>
    <row r="54" spans="1:6" ht="18" x14ac:dyDescent="0.25">
      <c r="A54" s="86"/>
      <c r="B54" s="42" t="s">
        <v>110</v>
      </c>
      <c r="C54" s="62"/>
      <c r="D54" s="48"/>
      <c r="E54" s="92"/>
      <c r="F54" s="35"/>
    </row>
    <row r="55" spans="1:6" x14ac:dyDescent="0.2">
      <c r="A55" s="79">
        <v>1</v>
      </c>
      <c r="B55" s="9">
        <v>33</v>
      </c>
      <c r="C55" s="103" t="s">
        <v>32</v>
      </c>
      <c r="D55" s="72">
        <v>61</v>
      </c>
      <c r="E55" s="73" t="s">
        <v>69</v>
      </c>
      <c r="F55" s="108">
        <v>48.23</v>
      </c>
    </row>
    <row r="56" spans="1:6" x14ac:dyDescent="0.2">
      <c r="A56" s="79">
        <v>2</v>
      </c>
      <c r="B56" s="9">
        <v>35</v>
      </c>
      <c r="C56" s="70" t="s">
        <v>99</v>
      </c>
      <c r="D56" s="74">
        <v>63</v>
      </c>
      <c r="E56" s="70" t="s">
        <v>69</v>
      </c>
      <c r="F56" s="108">
        <v>50.54</v>
      </c>
    </row>
    <row r="57" spans="1:6" x14ac:dyDescent="0.2">
      <c r="A57" s="97"/>
      <c r="B57" s="63"/>
      <c r="C57" s="63"/>
      <c r="D57" s="64"/>
      <c r="E57" s="63"/>
      <c r="F57" s="23"/>
    </row>
    <row r="58" spans="1:6" x14ac:dyDescent="0.2">
      <c r="A58" s="97"/>
      <c r="B58" s="63"/>
      <c r="C58" s="63"/>
      <c r="D58" s="64"/>
      <c r="E58" s="63"/>
      <c r="F58" s="23"/>
    </row>
    <row r="59" spans="1:6" x14ac:dyDescent="0.2">
      <c r="A59" s="97"/>
      <c r="B59" s="63"/>
      <c r="C59" s="63"/>
      <c r="D59" s="64"/>
      <c r="E59" s="63"/>
      <c r="F59" s="23"/>
    </row>
    <row r="60" spans="1:6" x14ac:dyDescent="0.2">
      <c r="A60" s="97"/>
      <c r="B60" s="63"/>
      <c r="C60" s="63"/>
      <c r="D60" s="64"/>
      <c r="E60" s="63"/>
      <c r="F60" s="23"/>
    </row>
    <row r="61" spans="1:6" x14ac:dyDescent="0.2">
      <c r="A61" s="97"/>
      <c r="B61" s="63"/>
      <c r="C61" s="63"/>
      <c r="D61" s="64"/>
      <c r="E61" s="63"/>
      <c r="F61" s="23"/>
    </row>
    <row r="62" spans="1:6" x14ac:dyDescent="0.2">
      <c r="A62" s="97"/>
      <c r="B62" s="63"/>
      <c r="C62" s="63"/>
      <c r="D62" s="64"/>
      <c r="E62" s="63"/>
      <c r="F62" s="23"/>
    </row>
    <row r="63" spans="1:6" x14ac:dyDescent="0.2">
      <c r="A63" s="97"/>
      <c r="B63" s="63"/>
      <c r="C63" s="63"/>
      <c r="D63" s="64"/>
      <c r="E63" s="63"/>
      <c r="F63" s="23"/>
    </row>
    <row r="64" spans="1:6" x14ac:dyDescent="0.2">
      <c r="A64" s="97"/>
      <c r="B64" s="63"/>
      <c r="C64" s="63"/>
      <c r="D64" s="64"/>
      <c r="E64" s="63"/>
      <c r="F64" s="23"/>
    </row>
    <row r="65" spans="1:6" x14ac:dyDescent="0.2">
      <c r="A65" s="97"/>
      <c r="B65" s="63"/>
      <c r="C65" s="63"/>
      <c r="D65" s="64"/>
      <c r="E65" s="63"/>
      <c r="F65" s="23"/>
    </row>
    <row r="66" spans="1:6" x14ac:dyDescent="0.2">
      <c r="A66" s="97"/>
      <c r="B66" s="63"/>
      <c r="C66" s="63"/>
      <c r="D66" s="64"/>
      <c r="E66" s="63"/>
      <c r="F66" s="23"/>
    </row>
    <row r="67" spans="1:6" x14ac:dyDescent="0.2">
      <c r="A67" s="97"/>
      <c r="B67" s="63"/>
      <c r="C67" s="63"/>
      <c r="D67" s="64"/>
      <c r="E67" s="63"/>
      <c r="F67" s="23"/>
    </row>
    <row r="68" spans="1:6" x14ac:dyDescent="0.2">
      <c r="A68" s="97"/>
      <c r="B68" s="63"/>
      <c r="C68" s="63"/>
      <c r="D68" s="64"/>
      <c r="E68" s="63"/>
      <c r="F68" s="23"/>
    </row>
    <row r="69" spans="1:6" x14ac:dyDescent="0.2">
      <c r="A69" s="97"/>
      <c r="B69" s="63"/>
      <c r="C69" s="63"/>
      <c r="D69" s="64"/>
      <c r="E69" s="63"/>
      <c r="F69" s="23"/>
    </row>
    <row r="70" spans="1:6" x14ac:dyDescent="0.2">
      <c r="A70" s="97"/>
      <c r="B70" s="63"/>
      <c r="C70" s="63"/>
      <c r="D70" s="64"/>
      <c r="E70" s="63"/>
      <c r="F70" s="23"/>
    </row>
    <row r="71" spans="1:6" x14ac:dyDescent="0.2">
      <c r="A71" s="97"/>
      <c r="B71" s="63"/>
      <c r="C71" s="63"/>
      <c r="D71" s="64"/>
      <c r="E71" s="63"/>
      <c r="F71" s="23"/>
    </row>
    <row r="72" spans="1:6" x14ac:dyDescent="0.2">
      <c r="A72" s="97"/>
      <c r="B72" s="63"/>
      <c r="C72" s="63"/>
      <c r="D72" s="64"/>
      <c r="E72" s="63"/>
      <c r="F72" s="23"/>
    </row>
    <row r="73" spans="1:6" x14ac:dyDescent="0.2">
      <c r="A73" s="97"/>
      <c r="B73" s="63"/>
      <c r="C73" s="63"/>
      <c r="D73" s="64"/>
      <c r="E73" s="63"/>
      <c r="F73" s="23"/>
    </row>
    <row r="74" spans="1:6" x14ac:dyDescent="0.2">
      <c r="A74" s="97"/>
      <c r="B74" s="63"/>
      <c r="C74" s="63"/>
      <c r="D74" s="64"/>
      <c r="E74" s="63"/>
      <c r="F74" s="23"/>
    </row>
    <row r="75" spans="1:6" x14ac:dyDescent="0.2">
      <c r="A75" s="97"/>
      <c r="B75" s="63"/>
      <c r="C75" s="63"/>
      <c r="D75" s="64"/>
      <c r="E75" s="63"/>
      <c r="F75" s="23"/>
    </row>
    <row r="76" spans="1:6" x14ac:dyDescent="0.2">
      <c r="A76" s="97"/>
      <c r="B76" s="63"/>
      <c r="C76" s="63"/>
      <c r="D76" s="64"/>
      <c r="E76" s="63"/>
      <c r="F76" s="23"/>
    </row>
    <row r="77" spans="1:6" x14ac:dyDescent="0.2">
      <c r="A77" s="97"/>
      <c r="B77" s="63"/>
      <c r="C77" s="63"/>
      <c r="D77" s="64"/>
      <c r="E77" s="63"/>
      <c r="F77" s="23"/>
    </row>
    <row r="78" spans="1:6" x14ac:dyDescent="0.2">
      <c r="A78" s="97"/>
      <c r="B78" s="63"/>
      <c r="C78" s="63"/>
      <c r="D78" s="64"/>
      <c r="E78" s="63"/>
      <c r="F78" s="23"/>
    </row>
    <row r="79" spans="1:6" x14ac:dyDescent="0.2">
      <c r="A79" s="97"/>
      <c r="B79" s="63"/>
      <c r="C79" s="63"/>
      <c r="D79" s="64"/>
      <c r="E79" s="63"/>
      <c r="F79" s="23"/>
    </row>
    <row r="80" spans="1:6" x14ac:dyDescent="0.2">
      <c r="A80" s="97"/>
      <c r="B80" s="63"/>
      <c r="C80" s="63"/>
      <c r="D80" s="64"/>
      <c r="E80" s="63"/>
      <c r="F80" s="23"/>
    </row>
    <row r="81" spans="1:6" x14ac:dyDescent="0.2">
      <c r="A81" s="97"/>
      <c r="B81" s="63"/>
      <c r="C81" s="63"/>
      <c r="D81" s="64"/>
      <c r="E81" s="63"/>
      <c r="F81" s="23"/>
    </row>
    <row r="82" spans="1:6" x14ac:dyDescent="0.2">
      <c r="A82" s="97"/>
      <c r="B82" s="63"/>
      <c r="C82" s="63"/>
      <c r="D82" s="64"/>
      <c r="E82" s="63"/>
      <c r="F82" s="23"/>
    </row>
    <row r="83" spans="1:6" x14ac:dyDescent="0.2">
      <c r="A83" s="97"/>
      <c r="B83" s="63"/>
      <c r="C83" s="63"/>
      <c r="D83" s="64"/>
      <c r="E83" s="63"/>
      <c r="F83" s="23"/>
    </row>
    <row r="84" spans="1:6" x14ac:dyDescent="0.2">
      <c r="A84" s="97"/>
      <c r="B84" s="63"/>
      <c r="C84" s="63"/>
      <c r="D84" s="64"/>
      <c r="E84" s="63"/>
      <c r="F84" s="23"/>
    </row>
    <row r="85" spans="1:6" x14ac:dyDescent="0.2">
      <c r="A85" s="97"/>
      <c r="B85" s="63"/>
      <c r="C85" s="63"/>
      <c r="D85" s="64"/>
      <c r="E85" s="63"/>
      <c r="F85" s="23"/>
    </row>
    <row r="86" spans="1:6" x14ac:dyDescent="0.2">
      <c r="A86" s="97"/>
      <c r="B86" s="63"/>
      <c r="C86" s="63"/>
      <c r="D86" s="64"/>
      <c r="E86" s="63"/>
      <c r="F86" s="23"/>
    </row>
    <row r="87" spans="1:6" x14ac:dyDescent="0.2">
      <c r="A87" s="97"/>
      <c r="B87" s="63"/>
      <c r="C87" s="63"/>
      <c r="D87" s="64"/>
      <c r="E87" s="63"/>
      <c r="F87" s="23"/>
    </row>
    <row r="88" spans="1:6" x14ac:dyDescent="0.2">
      <c r="A88" s="97"/>
      <c r="B88" s="63"/>
      <c r="C88" s="63"/>
      <c r="D88" s="64"/>
      <c r="E88" s="63"/>
      <c r="F88" s="23"/>
    </row>
    <row r="89" spans="1:6" x14ac:dyDescent="0.2">
      <c r="A89" s="97"/>
      <c r="B89" s="63"/>
      <c r="C89" s="63"/>
      <c r="D89" s="64"/>
      <c r="E89" s="63"/>
      <c r="F89" s="23"/>
    </row>
    <row r="90" spans="1:6" x14ac:dyDescent="0.2">
      <c r="A90" s="97"/>
      <c r="B90" s="63"/>
      <c r="C90" s="63"/>
      <c r="D90" s="64"/>
      <c r="E90" s="63"/>
      <c r="F90" s="23"/>
    </row>
    <row r="91" spans="1:6" x14ac:dyDescent="0.2">
      <c r="A91" s="97"/>
      <c r="B91" s="63"/>
      <c r="C91" s="63"/>
      <c r="D91" s="64"/>
      <c r="E91" s="63"/>
      <c r="F91" s="23"/>
    </row>
    <row r="92" spans="1:6" x14ac:dyDescent="0.2">
      <c r="A92" s="97"/>
      <c r="B92" s="63"/>
      <c r="C92" s="63"/>
      <c r="D92" s="64"/>
      <c r="E92" s="63"/>
      <c r="F92" s="23"/>
    </row>
    <row r="93" spans="1:6" x14ac:dyDescent="0.2">
      <c r="A93" s="97"/>
      <c r="B93" s="63"/>
      <c r="C93" s="63"/>
      <c r="D93" s="64"/>
      <c r="E93" s="63"/>
      <c r="F93" s="23"/>
    </row>
    <row r="94" spans="1:6" x14ac:dyDescent="0.2">
      <c r="A94" s="97"/>
      <c r="B94" s="63"/>
      <c r="C94" s="63"/>
      <c r="D94" s="64"/>
      <c r="E94" s="63"/>
      <c r="F94" s="23"/>
    </row>
    <row r="95" spans="1:6" x14ac:dyDescent="0.2">
      <c r="A95" s="97"/>
      <c r="B95" s="63"/>
      <c r="C95" s="63"/>
      <c r="D95" s="64"/>
      <c r="E95" s="63"/>
      <c r="F95" s="23"/>
    </row>
    <row r="96" spans="1:6" x14ac:dyDescent="0.2">
      <c r="A96" s="97"/>
      <c r="B96" s="63"/>
      <c r="C96" s="63"/>
      <c r="D96" s="64"/>
      <c r="E96" s="63"/>
      <c r="F96" s="23"/>
    </row>
    <row r="97" spans="1:6" x14ac:dyDescent="0.2">
      <c r="A97" s="97"/>
      <c r="B97" s="63"/>
      <c r="C97" s="63"/>
      <c r="D97" s="64"/>
      <c r="E97" s="63"/>
      <c r="F97" s="23"/>
    </row>
    <row r="98" spans="1:6" x14ac:dyDescent="0.2">
      <c r="A98" s="97"/>
      <c r="B98" s="63"/>
      <c r="C98" s="63"/>
      <c r="D98" s="64"/>
      <c r="E98" s="63"/>
      <c r="F98" s="23"/>
    </row>
    <row r="99" spans="1:6" x14ac:dyDescent="0.2">
      <c r="A99" s="97"/>
      <c r="B99" s="63"/>
      <c r="C99" s="63"/>
      <c r="D99" s="64"/>
      <c r="E99" s="63"/>
      <c r="F99" s="23"/>
    </row>
    <row r="100" spans="1:6" x14ac:dyDescent="0.2">
      <c r="A100" s="97"/>
      <c r="B100" s="63"/>
      <c r="C100" s="63"/>
      <c r="D100" s="64"/>
      <c r="E100" s="63"/>
      <c r="F100" s="23"/>
    </row>
    <row r="101" spans="1:6" x14ac:dyDescent="0.2">
      <c r="A101" s="97"/>
      <c r="B101" s="63"/>
      <c r="C101" s="63"/>
      <c r="D101" s="64"/>
      <c r="E101" s="63"/>
      <c r="F101" s="23"/>
    </row>
    <row r="102" spans="1:6" x14ac:dyDescent="0.2">
      <c r="A102" s="97"/>
      <c r="B102" s="63"/>
      <c r="C102" s="63"/>
      <c r="D102" s="64"/>
      <c r="E102" s="63"/>
      <c r="F102" s="23"/>
    </row>
    <row r="103" spans="1:6" x14ac:dyDescent="0.2">
      <c r="A103" s="97"/>
      <c r="B103" s="63"/>
      <c r="C103" s="63"/>
      <c r="D103" s="64"/>
      <c r="E103" s="63"/>
      <c r="F103" s="23"/>
    </row>
    <row r="104" spans="1:6" x14ac:dyDescent="0.2">
      <c r="A104" s="97"/>
      <c r="B104" s="63"/>
      <c r="C104" s="63"/>
      <c r="D104" s="64"/>
      <c r="E104" s="63"/>
      <c r="F104" s="23"/>
    </row>
    <row r="105" spans="1:6" x14ac:dyDescent="0.2">
      <c r="A105" s="97"/>
      <c r="B105" s="63"/>
      <c r="C105" s="63"/>
      <c r="D105" s="64"/>
      <c r="E105" s="63"/>
      <c r="F105" s="23"/>
    </row>
  </sheetData>
  <mergeCells count="2">
    <mergeCell ref="A1:F1"/>
    <mergeCell ref="A2:F2"/>
  </mergeCells>
  <phoneticPr fontId="7" type="noConversion"/>
  <pageMargins left="0.78740157480314965" right="0.78740157480314965" top="0.62992125984251968" bottom="0.39370078740157483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workbookViewId="0">
      <selection activeCell="I1" sqref="I1"/>
    </sheetView>
  </sheetViews>
  <sheetFormatPr defaultRowHeight="12.75" x14ac:dyDescent="0.2"/>
  <cols>
    <col min="1" max="1" width="6.5703125" customWidth="1"/>
    <col min="2" max="2" width="24" customWidth="1"/>
    <col min="3" max="4" width="9.42578125" customWidth="1"/>
    <col min="5" max="7" width="9.42578125" style="3" customWidth="1"/>
    <col min="8" max="8" width="9.42578125" customWidth="1"/>
  </cols>
  <sheetData>
    <row r="1" spans="1:10" s="4" customFormat="1" ht="30" x14ac:dyDescent="0.4">
      <c r="A1" s="127" t="s">
        <v>113</v>
      </c>
      <c r="B1" s="127"/>
      <c r="C1" s="127"/>
      <c r="D1" s="127"/>
      <c r="E1" s="127"/>
      <c r="F1" s="127"/>
      <c r="G1" s="127"/>
      <c r="H1" s="127"/>
    </row>
    <row r="2" spans="1:10" s="4" customFormat="1" ht="23.25" x14ac:dyDescent="0.35">
      <c r="A2" s="132" t="s">
        <v>34</v>
      </c>
      <c r="B2" s="133"/>
      <c r="C2" s="133"/>
      <c r="D2" s="133"/>
      <c r="E2" s="133"/>
      <c r="F2" s="133"/>
      <c r="G2" s="133"/>
      <c r="H2" s="133"/>
    </row>
    <row r="3" spans="1:10" s="30" customFormat="1" ht="16.5" x14ac:dyDescent="0.2">
      <c r="B3" s="136" t="s">
        <v>126</v>
      </c>
      <c r="C3" s="137"/>
      <c r="D3" s="137"/>
      <c r="E3" s="137"/>
      <c r="F3" s="137"/>
      <c r="G3" s="137"/>
      <c r="H3" s="58"/>
    </row>
    <row r="4" spans="1:10" s="6" customFormat="1" ht="8.25" x14ac:dyDescent="0.15">
      <c r="A4" s="10"/>
      <c r="B4" s="11"/>
      <c r="C4" s="11"/>
      <c r="D4" s="11"/>
      <c r="E4" s="11"/>
      <c r="F4" s="11"/>
      <c r="G4" s="11"/>
      <c r="H4" s="11"/>
    </row>
    <row r="5" spans="1:10" s="38" customFormat="1" ht="20.25" x14ac:dyDescent="0.3">
      <c r="A5" s="134" t="s">
        <v>22</v>
      </c>
      <c r="B5" s="135"/>
      <c r="C5" s="135"/>
      <c r="D5" s="135"/>
      <c r="E5" s="135"/>
      <c r="F5" s="135"/>
      <c r="G5" s="135"/>
      <c r="H5" s="135"/>
      <c r="J5" s="59"/>
    </row>
    <row r="6" spans="1:10" s="38" customFormat="1" ht="15" x14ac:dyDescent="0.25">
      <c r="A6" s="134" t="s">
        <v>7</v>
      </c>
      <c r="B6" s="135"/>
      <c r="C6" s="135"/>
      <c r="D6" s="135"/>
      <c r="E6" s="135"/>
      <c r="F6" s="135"/>
      <c r="G6" s="135"/>
      <c r="H6" s="135"/>
    </row>
    <row r="8" spans="1:10" s="1" customFormat="1" ht="26.25" x14ac:dyDescent="0.4">
      <c r="A8" s="128" t="s">
        <v>0</v>
      </c>
      <c r="B8" s="129"/>
      <c r="C8" s="129"/>
      <c r="D8" s="129"/>
      <c r="E8" s="129"/>
      <c r="F8" s="129"/>
      <c r="G8" s="129"/>
      <c r="H8" s="129"/>
    </row>
    <row r="9" spans="1:10" s="1" customFormat="1" ht="20.25" x14ac:dyDescent="0.3">
      <c r="A9" s="130" t="s">
        <v>4</v>
      </c>
      <c r="B9" s="131"/>
      <c r="C9" s="131"/>
      <c r="D9" s="131"/>
      <c r="E9" s="131"/>
      <c r="F9" s="131"/>
      <c r="G9" s="131"/>
      <c r="H9" s="131"/>
    </row>
    <row r="11" spans="1:10" s="2" customFormat="1" ht="18" x14ac:dyDescent="0.2">
      <c r="A11" s="39" t="s">
        <v>1</v>
      </c>
      <c r="B11" s="40" t="s">
        <v>3</v>
      </c>
      <c r="C11" s="39" t="s">
        <v>114</v>
      </c>
      <c r="D11" s="39" t="s">
        <v>115</v>
      </c>
      <c r="E11" s="39" t="s">
        <v>116</v>
      </c>
      <c r="F11" s="39" t="s">
        <v>117</v>
      </c>
      <c r="G11" s="39" t="s">
        <v>118</v>
      </c>
      <c r="H11" s="41" t="s">
        <v>2</v>
      </c>
    </row>
    <row r="12" spans="1:10" x14ac:dyDescent="0.2">
      <c r="A12" s="112">
        <v>1</v>
      </c>
      <c r="B12" s="113" t="s">
        <v>28</v>
      </c>
      <c r="C12" s="37">
        <v>16</v>
      </c>
      <c r="D12" s="37">
        <v>20</v>
      </c>
      <c r="E12" s="142"/>
      <c r="F12" s="37">
        <v>13</v>
      </c>
      <c r="G12" s="37">
        <v>20</v>
      </c>
      <c r="H12" s="114">
        <f>C12+D12+E12+F12+G12</f>
        <v>69</v>
      </c>
      <c r="I12" s="37"/>
    </row>
    <row r="13" spans="1:10" x14ac:dyDescent="0.2">
      <c r="A13" s="115">
        <v>2</v>
      </c>
      <c r="B13" s="103" t="s">
        <v>91</v>
      </c>
      <c r="D13" s="57">
        <v>25</v>
      </c>
      <c r="E13" s="57">
        <v>25</v>
      </c>
      <c r="F13" s="57"/>
      <c r="G13" s="57">
        <v>9</v>
      </c>
      <c r="H13" s="116">
        <f>C13+D13+E13+F13+G13</f>
        <v>59</v>
      </c>
    </row>
    <row r="14" spans="1:10" x14ac:dyDescent="0.2">
      <c r="A14" s="144">
        <v>3</v>
      </c>
      <c r="B14" s="145" t="s">
        <v>25</v>
      </c>
      <c r="C14" s="37">
        <v>11</v>
      </c>
      <c r="D14" s="37">
        <v>16</v>
      </c>
      <c r="E14" s="37">
        <v>16</v>
      </c>
      <c r="F14" s="49">
        <v>10</v>
      </c>
      <c r="G14" s="142"/>
      <c r="H14" s="146">
        <f>C14+D14+E14+F14+G14</f>
        <v>53</v>
      </c>
    </row>
    <row r="15" spans="1:10" x14ac:dyDescent="0.2">
      <c r="A15" s="99">
        <v>4</v>
      </c>
      <c r="B15" s="73" t="s">
        <v>24</v>
      </c>
      <c r="C15" s="37">
        <v>10</v>
      </c>
      <c r="D15" s="37">
        <v>9</v>
      </c>
      <c r="E15" s="37">
        <v>20</v>
      </c>
      <c r="F15" s="37"/>
      <c r="G15" s="37">
        <v>11</v>
      </c>
      <c r="H15" s="82">
        <f>C15+D15+E15+F15+G15</f>
        <v>50</v>
      </c>
    </row>
    <row r="16" spans="1:10" x14ac:dyDescent="0.2">
      <c r="A16" s="99">
        <v>5</v>
      </c>
      <c r="B16" s="73" t="s">
        <v>41</v>
      </c>
      <c r="C16" s="142"/>
      <c r="D16" s="101">
        <v>11</v>
      </c>
      <c r="E16" s="37">
        <v>10</v>
      </c>
      <c r="F16" s="57">
        <v>11</v>
      </c>
      <c r="G16" s="57">
        <v>13</v>
      </c>
      <c r="H16" s="82">
        <f>C16+D16+E16+F16+G16</f>
        <v>45</v>
      </c>
      <c r="I16" s="37"/>
    </row>
    <row r="17" spans="1:8" x14ac:dyDescent="0.2">
      <c r="A17" s="99">
        <v>6</v>
      </c>
      <c r="B17" s="70" t="s">
        <v>79</v>
      </c>
      <c r="D17" s="37">
        <v>13</v>
      </c>
      <c r="E17" s="37">
        <v>11</v>
      </c>
      <c r="F17" s="37">
        <v>20</v>
      </c>
      <c r="G17" s="37"/>
      <c r="H17" s="82">
        <f>C17+D17+E17+F17+G17</f>
        <v>44</v>
      </c>
    </row>
    <row r="18" spans="1:8" x14ac:dyDescent="0.2">
      <c r="A18" s="99">
        <v>7</v>
      </c>
      <c r="B18" s="70" t="s">
        <v>29</v>
      </c>
      <c r="D18" s="37">
        <v>10</v>
      </c>
      <c r="E18" s="105">
        <v>9</v>
      </c>
      <c r="F18" s="37"/>
      <c r="G18" s="37">
        <v>7</v>
      </c>
      <c r="H18" s="82">
        <f>C18+D18+E18+F18+G18</f>
        <v>26</v>
      </c>
    </row>
    <row r="19" spans="1:8" x14ac:dyDescent="0.2">
      <c r="A19" s="99">
        <v>8</v>
      </c>
      <c r="B19" s="71" t="s">
        <v>35</v>
      </c>
      <c r="D19" s="110">
        <v>6</v>
      </c>
      <c r="E19" s="109">
        <v>8</v>
      </c>
      <c r="F19" s="117">
        <v>5</v>
      </c>
      <c r="G19" s="37">
        <v>6</v>
      </c>
      <c r="H19" s="82">
        <f>C19+D19+E19+F19+G19</f>
        <v>25</v>
      </c>
    </row>
    <row r="20" spans="1:8" x14ac:dyDescent="0.2">
      <c r="A20" s="99">
        <v>9</v>
      </c>
      <c r="B20" s="76" t="s">
        <v>101</v>
      </c>
      <c r="C20" s="118">
        <v>1</v>
      </c>
      <c r="D20" s="110">
        <v>4</v>
      </c>
      <c r="E20" s="109"/>
      <c r="F20" s="109">
        <v>9</v>
      </c>
      <c r="G20" s="118">
        <v>8</v>
      </c>
      <c r="H20" s="82">
        <f>C20+D20+E20+F20+G20</f>
        <v>22</v>
      </c>
    </row>
    <row r="21" spans="1:8" x14ac:dyDescent="0.2">
      <c r="A21" s="99">
        <v>10</v>
      </c>
      <c r="B21" s="73" t="s">
        <v>87</v>
      </c>
      <c r="C21" s="37">
        <v>5</v>
      </c>
      <c r="D21" s="37">
        <v>3</v>
      </c>
      <c r="E21" s="110">
        <v>7</v>
      </c>
      <c r="F21" s="118">
        <v>6</v>
      </c>
      <c r="G21" s="118"/>
      <c r="H21" s="82">
        <f>C21+D21+E21+F21+G21</f>
        <v>21</v>
      </c>
    </row>
    <row r="22" spans="1:8" x14ac:dyDescent="0.2">
      <c r="A22" s="99">
        <v>11</v>
      </c>
      <c r="B22" s="73" t="s">
        <v>43</v>
      </c>
      <c r="C22" s="37">
        <v>3</v>
      </c>
      <c r="D22" s="105">
        <v>7</v>
      </c>
      <c r="E22" s="109">
        <v>6</v>
      </c>
      <c r="F22" s="37">
        <v>4</v>
      </c>
      <c r="G22" s="101"/>
      <c r="H22" s="82">
        <f>C22+D22+E22+F22+G22</f>
        <v>20</v>
      </c>
    </row>
    <row r="23" spans="1:8" x14ac:dyDescent="0.2">
      <c r="A23" s="99">
        <v>12</v>
      </c>
      <c r="B23" s="71" t="s">
        <v>36</v>
      </c>
      <c r="C23" s="110">
        <v>6</v>
      </c>
      <c r="D23" s="110">
        <v>8</v>
      </c>
      <c r="E23" s="110"/>
      <c r="F23" s="110"/>
      <c r="G23" s="105">
        <v>3</v>
      </c>
      <c r="H23" s="82">
        <f>C23+D23+E23+F23+G23</f>
        <v>17</v>
      </c>
    </row>
    <row r="24" spans="1:8" x14ac:dyDescent="0.2">
      <c r="A24" s="99">
        <v>13</v>
      </c>
      <c r="B24" s="70" t="s">
        <v>89</v>
      </c>
      <c r="D24" s="37">
        <v>2</v>
      </c>
      <c r="E24" s="110">
        <v>4</v>
      </c>
      <c r="F24" s="104">
        <v>3</v>
      </c>
      <c r="G24" s="105">
        <v>5</v>
      </c>
      <c r="H24" s="82">
        <f>C24+D24+E24+F24+G24</f>
        <v>14</v>
      </c>
    </row>
    <row r="25" spans="1:8" x14ac:dyDescent="0.2">
      <c r="A25" s="99">
        <v>14</v>
      </c>
      <c r="B25" s="73" t="s">
        <v>96</v>
      </c>
      <c r="D25" s="110">
        <v>1</v>
      </c>
      <c r="E25" s="109">
        <v>5</v>
      </c>
      <c r="F25" s="110">
        <v>1</v>
      </c>
      <c r="G25" s="37"/>
      <c r="H25" s="82">
        <f>C25+D25+E25+F25+G25</f>
        <v>7</v>
      </c>
    </row>
    <row r="26" spans="1:8" x14ac:dyDescent="0.2">
      <c r="A26" s="99">
        <v>15</v>
      </c>
      <c r="B26" s="73" t="s">
        <v>124</v>
      </c>
      <c r="E26" s="37">
        <v>2</v>
      </c>
      <c r="F26" s="109">
        <v>2</v>
      </c>
      <c r="G26" s="3">
        <v>1</v>
      </c>
      <c r="H26" s="82">
        <f>C26+D26+E26+F26+G26</f>
        <v>5</v>
      </c>
    </row>
    <row r="27" spans="1:8" x14ac:dyDescent="0.2">
      <c r="B27" s="81"/>
      <c r="E27" s="109"/>
      <c r="F27" s="37"/>
      <c r="G27" s="57"/>
    </row>
    <row r="28" spans="1:8" x14ac:dyDescent="0.2">
      <c r="B28" s="102"/>
      <c r="E28" s="57"/>
      <c r="F28" s="37"/>
      <c r="G28" s="37"/>
    </row>
    <row r="29" spans="1:8" x14ac:dyDescent="0.2">
      <c r="B29" s="76"/>
      <c r="E29" s="105"/>
      <c r="F29" s="37"/>
      <c r="G29" s="37"/>
    </row>
    <row r="30" spans="1:8" x14ac:dyDescent="0.2">
      <c r="B30" s="73"/>
      <c r="E30" s="37"/>
      <c r="F30" s="37"/>
      <c r="G30" s="37"/>
    </row>
    <row r="31" spans="1:8" x14ac:dyDescent="0.2">
      <c r="B31" s="73"/>
      <c r="E31" s="105"/>
      <c r="F31" s="110"/>
      <c r="G31" s="37"/>
    </row>
    <row r="32" spans="1:8" x14ac:dyDescent="0.2">
      <c r="B32" s="81"/>
      <c r="E32" s="105"/>
      <c r="F32" s="109"/>
      <c r="G32" s="37"/>
    </row>
    <row r="33" spans="2:7" x14ac:dyDescent="0.2">
      <c r="B33" s="73"/>
      <c r="F33" s="109"/>
      <c r="G33" s="107"/>
    </row>
    <row r="34" spans="2:7" x14ac:dyDescent="0.2">
      <c r="B34" s="76"/>
      <c r="F34" s="110"/>
      <c r="G34" s="106"/>
    </row>
    <row r="35" spans="2:7" x14ac:dyDescent="0.2">
      <c r="B35" s="70"/>
      <c r="F35" s="37"/>
      <c r="G35" s="107"/>
    </row>
    <row r="36" spans="2:7" x14ac:dyDescent="0.2">
      <c r="B36" s="71"/>
      <c r="F36" s="37"/>
      <c r="G36" s="106"/>
    </row>
    <row r="37" spans="2:7" x14ac:dyDescent="0.2">
      <c r="B37" s="102"/>
      <c r="F37" s="110"/>
      <c r="G37" s="106"/>
    </row>
    <row r="38" spans="2:7" x14ac:dyDescent="0.2">
      <c r="B38" s="70"/>
      <c r="F38" s="106"/>
      <c r="G38" s="107"/>
    </row>
    <row r="39" spans="2:7" x14ac:dyDescent="0.2">
      <c r="B39" s="71"/>
      <c r="F39" s="37"/>
      <c r="G39" s="37"/>
    </row>
    <row r="40" spans="2:7" x14ac:dyDescent="0.2">
      <c r="B40" s="70"/>
      <c r="F40" s="107"/>
      <c r="G40" s="37"/>
    </row>
    <row r="41" spans="2:7" x14ac:dyDescent="0.2">
      <c r="B41" s="73"/>
      <c r="F41" s="106"/>
      <c r="G41" s="107"/>
    </row>
    <row r="42" spans="2:7" x14ac:dyDescent="0.2">
      <c r="F42" s="107"/>
    </row>
    <row r="43" spans="2:7" x14ac:dyDescent="0.2">
      <c r="F43" s="37"/>
    </row>
    <row r="44" spans="2:7" x14ac:dyDescent="0.2">
      <c r="F44" s="106"/>
    </row>
    <row r="45" spans="2:7" x14ac:dyDescent="0.2">
      <c r="F45" s="107"/>
    </row>
    <row r="46" spans="2:7" x14ac:dyDescent="0.2">
      <c r="F46" s="107"/>
    </row>
    <row r="47" spans="2:7" x14ac:dyDescent="0.2">
      <c r="F47" s="106"/>
    </row>
  </sheetData>
  <sortState ref="B12:H26">
    <sortCondition descending="1" ref="H12:H26"/>
  </sortState>
  <mergeCells count="7">
    <mergeCell ref="A1:H1"/>
    <mergeCell ref="A8:H8"/>
    <mergeCell ref="A9:H9"/>
    <mergeCell ref="A2:H2"/>
    <mergeCell ref="A5:H5"/>
    <mergeCell ref="A6:H6"/>
    <mergeCell ref="B3:G3"/>
  </mergeCells>
  <phoneticPr fontId="7" type="noConversion"/>
  <pageMargins left="0.59055118110236227" right="0.59055118110236227" top="0.59055118110236227" bottom="0.39370078740157483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workbookViewId="0">
      <selection activeCell="I1" sqref="I1"/>
    </sheetView>
  </sheetViews>
  <sheetFormatPr defaultRowHeight="12.75" x14ac:dyDescent="0.2"/>
  <cols>
    <col min="1" max="1" width="6.5703125" customWidth="1"/>
    <col min="2" max="2" width="23.28515625" customWidth="1"/>
    <col min="3" max="4" width="9.42578125" customWidth="1"/>
    <col min="5" max="7" width="9.42578125" style="3" customWidth="1"/>
    <col min="8" max="8" width="9.42578125" customWidth="1"/>
  </cols>
  <sheetData>
    <row r="1" spans="1:15" ht="30" x14ac:dyDescent="0.4">
      <c r="A1" s="127" t="s">
        <v>113</v>
      </c>
      <c r="B1" s="127"/>
      <c r="C1" s="127"/>
      <c r="D1" s="127"/>
      <c r="E1" s="127"/>
      <c r="F1" s="127"/>
      <c r="G1" s="127"/>
      <c r="H1" s="127"/>
      <c r="I1" s="36"/>
    </row>
    <row r="2" spans="1:15" x14ac:dyDescent="0.2">
      <c r="A2" s="5"/>
      <c r="B2" s="6"/>
      <c r="C2" s="6"/>
      <c r="D2" s="6"/>
      <c r="E2" s="6"/>
      <c r="F2" s="6"/>
      <c r="G2" s="6"/>
      <c r="H2" s="6"/>
    </row>
    <row r="3" spans="1:15" s="8" customFormat="1" ht="25.5" x14ac:dyDescent="0.35">
      <c r="A3" s="138" t="s">
        <v>55</v>
      </c>
      <c r="B3" s="124"/>
      <c r="C3" s="124"/>
      <c r="D3" s="124"/>
      <c r="E3" s="124"/>
      <c r="F3" s="124"/>
      <c r="G3" s="124"/>
      <c r="H3" s="124"/>
      <c r="I3" s="7"/>
    </row>
    <row r="4" spans="1:15" ht="20.25" x14ac:dyDescent="0.3">
      <c r="A4" s="130" t="s">
        <v>5</v>
      </c>
      <c r="B4" s="131"/>
      <c r="C4" s="131"/>
      <c r="D4" s="131"/>
      <c r="E4" s="131"/>
      <c r="F4" s="131"/>
      <c r="G4" s="131"/>
      <c r="H4" s="131"/>
      <c r="I4" s="3"/>
      <c r="J4" s="4"/>
      <c r="K4" s="4"/>
      <c r="L4" s="4"/>
      <c r="M4" s="1"/>
      <c r="N4" s="1"/>
      <c r="O4" s="1"/>
    </row>
    <row r="6" spans="1:15" s="2" customFormat="1" ht="18" x14ac:dyDescent="0.2">
      <c r="A6" s="39" t="s">
        <v>1</v>
      </c>
      <c r="B6" s="40" t="s">
        <v>3</v>
      </c>
      <c r="C6" s="39" t="s">
        <v>114</v>
      </c>
      <c r="D6" s="39" t="s">
        <v>115</v>
      </c>
      <c r="E6" s="39" t="s">
        <v>116</v>
      </c>
      <c r="F6" s="39" t="s">
        <v>117</v>
      </c>
      <c r="G6" s="39" t="s">
        <v>118</v>
      </c>
      <c r="H6" s="41" t="s">
        <v>2</v>
      </c>
    </row>
    <row r="7" spans="1:15" x14ac:dyDescent="0.2">
      <c r="A7" s="112">
        <v>1</v>
      </c>
      <c r="B7" s="113" t="s">
        <v>28</v>
      </c>
      <c r="C7" s="57">
        <v>20</v>
      </c>
      <c r="D7" s="57">
        <v>20</v>
      </c>
      <c r="E7" s="57">
        <v>20</v>
      </c>
      <c r="F7" s="143"/>
      <c r="G7" s="57">
        <v>20</v>
      </c>
      <c r="H7" s="114">
        <f>C7+D7+E7+F7+G7</f>
        <v>80</v>
      </c>
      <c r="I7" s="12"/>
    </row>
    <row r="8" spans="1:15" x14ac:dyDescent="0.2">
      <c r="A8" s="115">
        <v>2</v>
      </c>
      <c r="B8" s="103" t="s">
        <v>41</v>
      </c>
      <c r="C8" s="57">
        <v>15</v>
      </c>
      <c r="D8" s="37">
        <v>15</v>
      </c>
      <c r="E8" s="12">
        <v>15</v>
      </c>
      <c r="F8" s="37">
        <v>15</v>
      </c>
      <c r="G8" s="147"/>
      <c r="H8" s="116">
        <f>C8+D8+E8+F8+G8</f>
        <v>60</v>
      </c>
    </row>
    <row r="9" spans="1:15" x14ac:dyDescent="0.2">
      <c r="A9" s="144">
        <v>3</v>
      </c>
      <c r="B9" s="148" t="s">
        <v>79</v>
      </c>
      <c r="D9" s="105">
        <v>17</v>
      </c>
      <c r="E9" s="104">
        <v>17</v>
      </c>
      <c r="F9" s="37">
        <v>20</v>
      </c>
      <c r="G9" s="37"/>
      <c r="H9" s="146">
        <f>C9+D9+E9+F9+G9</f>
        <v>54</v>
      </c>
      <c r="I9" s="12"/>
    </row>
    <row r="10" spans="1:15" x14ac:dyDescent="0.2">
      <c r="A10" s="99">
        <v>4</v>
      </c>
      <c r="B10" s="76" t="s">
        <v>101</v>
      </c>
      <c r="C10" s="37">
        <v>10</v>
      </c>
      <c r="D10" s="37">
        <v>10</v>
      </c>
      <c r="E10" s="37"/>
      <c r="F10" s="37">
        <v>13</v>
      </c>
      <c r="G10" s="37">
        <v>13</v>
      </c>
      <c r="H10" s="82">
        <f>C10+D10+E10+F10+G10</f>
        <v>46</v>
      </c>
    </row>
    <row r="11" spans="1:15" x14ac:dyDescent="0.2">
      <c r="A11" s="99">
        <v>5</v>
      </c>
      <c r="B11" s="71" t="s">
        <v>35</v>
      </c>
      <c r="D11" s="37">
        <v>11</v>
      </c>
      <c r="E11" s="117">
        <v>13</v>
      </c>
      <c r="F11" s="37">
        <v>9</v>
      </c>
      <c r="G11" s="37">
        <v>11</v>
      </c>
      <c r="H11" s="82">
        <f>C11+D11+E11+F11+G11</f>
        <v>44</v>
      </c>
    </row>
    <row r="12" spans="1:15" x14ac:dyDescent="0.2">
      <c r="A12" s="99">
        <v>6</v>
      </c>
      <c r="B12" s="71" t="s">
        <v>36</v>
      </c>
      <c r="C12" s="37">
        <v>11</v>
      </c>
      <c r="D12" s="37">
        <v>13</v>
      </c>
      <c r="E12" s="12"/>
      <c r="F12" s="37"/>
      <c r="G12" s="12">
        <v>9</v>
      </c>
      <c r="H12" s="82">
        <f>C12+D12+E12+F12+G12</f>
        <v>33</v>
      </c>
      <c r="I12" s="12"/>
    </row>
    <row r="13" spans="1:15" x14ac:dyDescent="0.2">
      <c r="A13" s="99">
        <v>7</v>
      </c>
      <c r="B13" s="73" t="s">
        <v>119</v>
      </c>
      <c r="C13" s="37">
        <v>8</v>
      </c>
      <c r="D13" s="37">
        <v>8</v>
      </c>
      <c r="E13" s="117">
        <v>9</v>
      </c>
      <c r="F13" s="57"/>
      <c r="G13" s="57">
        <v>4</v>
      </c>
      <c r="H13" s="82">
        <f>C13+D13+E13+F13+G13</f>
        <v>29</v>
      </c>
    </row>
    <row r="14" spans="1:15" x14ac:dyDescent="0.2">
      <c r="A14" s="99">
        <v>8</v>
      </c>
      <c r="B14" s="73" t="s">
        <v>124</v>
      </c>
      <c r="D14" s="37"/>
      <c r="E14" s="37">
        <v>11</v>
      </c>
      <c r="F14" s="109">
        <v>8</v>
      </c>
      <c r="G14" s="37">
        <v>8</v>
      </c>
      <c r="H14" s="82">
        <f>C14+D14+E14+F14+G14</f>
        <v>27</v>
      </c>
    </row>
    <row r="15" spans="1:15" x14ac:dyDescent="0.2">
      <c r="A15" s="99">
        <v>9</v>
      </c>
      <c r="B15" s="73" t="s">
        <v>123</v>
      </c>
      <c r="D15" s="37">
        <v>9</v>
      </c>
      <c r="E15" s="109">
        <v>10</v>
      </c>
      <c r="F15"/>
      <c r="G15" s="37">
        <v>6</v>
      </c>
      <c r="H15" s="82">
        <f>C15+D15+E15+F15+G15</f>
        <v>25</v>
      </c>
    </row>
    <row r="16" spans="1:15" x14ac:dyDescent="0.2">
      <c r="B16" s="102"/>
      <c r="D16" s="101"/>
      <c r="E16" s="37"/>
      <c r="F16" s="57"/>
      <c r="G16" s="57"/>
    </row>
    <row r="17" spans="2:7" x14ac:dyDescent="0.2">
      <c r="B17" s="76"/>
      <c r="D17" s="37"/>
      <c r="E17" s="37"/>
      <c r="F17" s="107"/>
      <c r="G17" s="110"/>
    </row>
    <row r="18" spans="2:7" x14ac:dyDescent="0.2">
      <c r="B18" s="73"/>
      <c r="F18" s="37"/>
      <c r="G18" s="37"/>
    </row>
    <row r="19" spans="2:7" x14ac:dyDescent="0.2">
      <c r="B19" s="76"/>
      <c r="D19" s="37"/>
      <c r="E19" s="37"/>
      <c r="F19" s="37"/>
      <c r="G19" s="37"/>
    </row>
    <row r="20" spans="2:7" x14ac:dyDescent="0.2">
      <c r="B20" s="71"/>
      <c r="D20" s="37"/>
      <c r="E20" s="37"/>
      <c r="F20" s="37"/>
      <c r="G20" s="37"/>
    </row>
    <row r="21" spans="2:7" x14ac:dyDescent="0.2">
      <c r="B21" s="70"/>
      <c r="F21" s="37"/>
      <c r="G21" s="37"/>
    </row>
    <row r="22" spans="2:7" x14ac:dyDescent="0.2">
      <c r="B22" s="71"/>
      <c r="D22" s="37"/>
      <c r="E22" s="37"/>
      <c r="F22" s="37"/>
      <c r="G22" s="37"/>
    </row>
    <row r="23" spans="2:7" x14ac:dyDescent="0.2">
      <c r="B23" s="73"/>
      <c r="D23" s="37"/>
      <c r="E23" s="57"/>
      <c r="F23" s="37"/>
      <c r="G23" s="37"/>
    </row>
    <row r="24" spans="2:7" x14ac:dyDescent="0.2">
      <c r="B24" s="71"/>
      <c r="D24" s="37"/>
      <c r="E24" s="37"/>
      <c r="F24" s="37"/>
      <c r="G24" s="37"/>
    </row>
    <row r="25" spans="2:7" x14ac:dyDescent="0.2">
      <c r="B25" s="73"/>
      <c r="E25" s="37"/>
      <c r="F25" s="37"/>
      <c r="G25" s="37"/>
    </row>
    <row r="26" spans="2:7" x14ac:dyDescent="0.2">
      <c r="B26" s="71"/>
      <c r="F26" s="37"/>
      <c r="G26" s="37"/>
    </row>
    <row r="27" spans="2:7" x14ac:dyDescent="0.2">
      <c r="B27" s="73"/>
      <c r="F27" s="37"/>
      <c r="G27" s="37"/>
    </row>
    <row r="28" spans="2:7" x14ac:dyDescent="0.2">
      <c r="F28" s="37"/>
    </row>
    <row r="29" spans="2:7" x14ac:dyDescent="0.2">
      <c r="F29" s="37"/>
    </row>
  </sheetData>
  <sortState ref="B7:H15">
    <sortCondition descending="1" ref="H7:H15"/>
  </sortState>
  <mergeCells count="3">
    <mergeCell ref="A1:H1"/>
    <mergeCell ref="A3:H3"/>
    <mergeCell ref="A4:H4"/>
  </mergeCells>
  <phoneticPr fontId="7" type="noConversion"/>
  <pageMargins left="0.75" right="0.75" top="1" bottom="1" header="0.4921259845" footer="0.492125984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workbookViewId="0">
      <selection activeCell="I1" sqref="I1"/>
    </sheetView>
  </sheetViews>
  <sheetFormatPr defaultRowHeight="12.75" x14ac:dyDescent="0.2"/>
  <cols>
    <col min="1" max="1" width="6.5703125" customWidth="1"/>
    <col min="2" max="2" width="23.28515625" customWidth="1"/>
    <col min="3" max="4" width="9.42578125" customWidth="1"/>
    <col min="5" max="7" width="9.42578125" style="3" customWidth="1"/>
    <col min="8" max="8" width="9.42578125" customWidth="1"/>
  </cols>
  <sheetData>
    <row r="1" spans="1:9" ht="30" x14ac:dyDescent="0.4">
      <c r="A1" s="127" t="s">
        <v>113</v>
      </c>
      <c r="B1" s="127"/>
      <c r="C1" s="127"/>
      <c r="D1" s="127"/>
      <c r="E1" s="127"/>
      <c r="F1" s="127"/>
      <c r="G1" s="127"/>
      <c r="H1" s="127"/>
      <c r="I1" s="36"/>
    </row>
    <row r="2" spans="1:9" x14ac:dyDescent="0.2">
      <c r="A2" s="5"/>
      <c r="B2" s="6"/>
      <c r="C2" s="6"/>
      <c r="D2" s="6"/>
      <c r="E2" s="6"/>
      <c r="F2" s="6"/>
      <c r="G2" s="6"/>
      <c r="H2" s="6"/>
    </row>
    <row r="3" spans="1:9" ht="26.25" x14ac:dyDescent="0.4">
      <c r="A3" s="138" t="s">
        <v>54</v>
      </c>
      <c r="B3" s="124"/>
      <c r="C3" s="124"/>
      <c r="D3" s="124"/>
      <c r="E3" s="124"/>
      <c r="F3" s="124"/>
      <c r="G3" s="124"/>
      <c r="H3" s="124"/>
    </row>
    <row r="4" spans="1:9" ht="20.25" x14ac:dyDescent="0.3">
      <c r="A4" s="130" t="s">
        <v>5</v>
      </c>
      <c r="B4" s="131"/>
      <c r="C4" s="131"/>
      <c r="D4" s="131"/>
      <c r="E4" s="131"/>
      <c r="F4" s="131"/>
      <c r="G4" s="131"/>
      <c r="H4" s="131"/>
    </row>
    <row r="6" spans="1:9" s="2" customFormat="1" ht="18" x14ac:dyDescent="0.2">
      <c r="A6" s="39" t="s">
        <v>1</v>
      </c>
      <c r="B6" s="40" t="s">
        <v>3</v>
      </c>
      <c r="C6" s="39" t="s">
        <v>114</v>
      </c>
      <c r="D6" s="39" t="s">
        <v>115</v>
      </c>
      <c r="E6" s="39" t="s">
        <v>116</v>
      </c>
      <c r="F6" s="39" t="s">
        <v>117</v>
      </c>
      <c r="G6" s="39" t="s">
        <v>118</v>
      </c>
      <c r="H6" s="41" t="s">
        <v>2</v>
      </c>
    </row>
    <row r="7" spans="1:9" x14ac:dyDescent="0.2">
      <c r="A7" s="112">
        <v>1</v>
      </c>
      <c r="B7" s="81" t="s">
        <v>24</v>
      </c>
      <c r="C7" s="57">
        <v>15</v>
      </c>
      <c r="D7" s="37">
        <v>15</v>
      </c>
      <c r="E7" s="12">
        <v>17</v>
      </c>
      <c r="F7" s="37"/>
      <c r="G7" s="12">
        <v>17</v>
      </c>
      <c r="H7" s="114">
        <f>C7+D7+E7+F7+G7</f>
        <v>64</v>
      </c>
    </row>
    <row r="8" spans="1:9" x14ac:dyDescent="0.2">
      <c r="A8" s="115">
        <v>2</v>
      </c>
      <c r="B8" s="103" t="s">
        <v>91</v>
      </c>
      <c r="D8" s="57">
        <v>20</v>
      </c>
      <c r="E8" s="117">
        <v>20</v>
      </c>
      <c r="F8" s="37"/>
      <c r="G8" s="37">
        <v>15</v>
      </c>
      <c r="H8" s="116">
        <f>C8+D8+E8+F8+G8</f>
        <v>55</v>
      </c>
    </row>
    <row r="9" spans="1:9" x14ac:dyDescent="0.2">
      <c r="A9" s="144">
        <v>3</v>
      </c>
      <c r="B9" s="145" t="s">
        <v>87</v>
      </c>
      <c r="C9" s="118">
        <v>13</v>
      </c>
      <c r="D9" s="37">
        <v>13</v>
      </c>
      <c r="E9" s="37">
        <v>13</v>
      </c>
      <c r="F9" s="37">
        <v>15</v>
      </c>
      <c r="G9" s="37"/>
      <c r="H9" s="146">
        <f>C9+D9+E9+F9+G9</f>
        <v>54</v>
      </c>
    </row>
    <row r="10" spans="1:9" x14ac:dyDescent="0.2">
      <c r="A10" s="99">
        <v>4</v>
      </c>
      <c r="B10" s="70" t="s">
        <v>29</v>
      </c>
      <c r="D10" s="118">
        <v>17</v>
      </c>
      <c r="E10" s="109">
        <v>15</v>
      </c>
      <c r="F10"/>
      <c r="G10" s="37">
        <v>13</v>
      </c>
      <c r="H10" s="82">
        <f>C10+D10+E10+F10+G10</f>
        <v>45</v>
      </c>
    </row>
    <row r="11" spans="1:9" x14ac:dyDescent="0.2">
      <c r="A11" s="99">
        <v>5</v>
      </c>
      <c r="B11" s="76" t="s">
        <v>93</v>
      </c>
      <c r="C11" s="37">
        <v>10</v>
      </c>
      <c r="D11" s="37">
        <v>11</v>
      </c>
      <c r="E11" s="37">
        <v>11</v>
      </c>
      <c r="F11" s="37"/>
      <c r="G11" s="37">
        <v>11</v>
      </c>
      <c r="H11" s="82">
        <f>C11+D11+E11+F11+G11</f>
        <v>43</v>
      </c>
    </row>
    <row r="12" spans="1:9" x14ac:dyDescent="0.2">
      <c r="A12" s="99">
        <v>6</v>
      </c>
      <c r="B12" s="73" t="s">
        <v>92</v>
      </c>
      <c r="D12" s="37">
        <v>10</v>
      </c>
      <c r="E12" s="104">
        <v>10</v>
      </c>
      <c r="F12" s="57">
        <v>13</v>
      </c>
      <c r="G12" s="57">
        <v>9</v>
      </c>
      <c r="H12" s="82">
        <f>C12+D12+E12+F12+G12</f>
        <v>42</v>
      </c>
    </row>
    <row r="13" spans="1:9" x14ac:dyDescent="0.2">
      <c r="A13" s="99">
        <v>7</v>
      </c>
      <c r="B13" s="70" t="s">
        <v>42</v>
      </c>
      <c r="D13" s="37">
        <v>9</v>
      </c>
      <c r="E13" s="109"/>
      <c r="F13" s="110">
        <v>11</v>
      </c>
      <c r="G13" s="37">
        <v>8</v>
      </c>
      <c r="H13" s="82">
        <f>C13+D13+E13+F13+G13</f>
        <v>28</v>
      </c>
    </row>
    <row r="14" spans="1:9" x14ac:dyDescent="0.2">
      <c r="B14" s="81"/>
      <c r="D14" s="37"/>
      <c r="E14" s="84"/>
      <c r="F14" s="84"/>
      <c r="G14" s="57"/>
    </row>
    <row r="15" spans="1:9" x14ac:dyDescent="0.2">
      <c r="B15" s="73"/>
      <c r="D15" s="37"/>
      <c r="E15" s="84"/>
      <c r="F15" s="84"/>
      <c r="G15" s="110"/>
    </row>
    <row r="16" spans="1:9" x14ac:dyDescent="0.2">
      <c r="B16" s="73"/>
      <c r="G16" s="37"/>
    </row>
    <row r="17" spans="2:7" x14ac:dyDescent="0.2">
      <c r="B17" s="70"/>
      <c r="G17" s="37"/>
    </row>
  </sheetData>
  <sortState ref="B7:H13">
    <sortCondition descending="1" ref="H7:H13"/>
  </sortState>
  <mergeCells count="3">
    <mergeCell ref="A1:H1"/>
    <mergeCell ref="A3:H3"/>
    <mergeCell ref="A4:H4"/>
  </mergeCells>
  <phoneticPr fontId="7" type="noConversion"/>
  <pageMargins left="0.78740157480314965" right="0.78740157480314965" top="0.78740157480314965" bottom="0.59055118110236227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workbookViewId="0">
      <selection activeCell="I1" sqref="I1"/>
    </sheetView>
  </sheetViews>
  <sheetFormatPr defaultRowHeight="12.75" x14ac:dyDescent="0.2"/>
  <cols>
    <col min="1" max="1" width="6.7109375" customWidth="1"/>
    <col min="2" max="2" width="23.28515625" customWidth="1"/>
    <col min="3" max="4" width="9.42578125" customWidth="1"/>
    <col min="5" max="7" width="9.42578125" style="3" customWidth="1"/>
    <col min="8" max="8" width="9.42578125" customWidth="1"/>
  </cols>
  <sheetData>
    <row r="1" spans="1:8" ht="30" x14ac:dyDescent="0.4">
      <c r="A1" s="127" t="s">
        <v>113</v>
      </c>
      <c r="B1" s="127"/>
      <c r="C1" s="127"/>
      <c r="D1" s="127"/>
      <c r="E1" s="127"/>
      <c r="F1" s="127"/>
      <c r="G1" s="127"/>
      <c r="H1" s="127"/>
    </row>
    <row r="2" spans="1:8" x14ac:dyDescent="0.2">
      <c r="A2" s="5"/>
      <c r="B2" s="6"/>
      <c r="C2" s="6"/>
      <c r="D2" s="6"/>
      <c r="E2" s="6"/>
      <c r="F2" s="6"/>
      <c r="G2" s="6"/>
      <c r="H2" s="6"/>
    </row>
    <row r="3" spans="1:8" ht="26.25" x14ac:dyDescent="0.4">
      <c r="A3" s="138" t="s">
        <v>53</v>
      </c>
      <c r="B3" s="124"/>
      <c r="C3" s="124"/>
      <c r="D3" s="124"/>
      <c r="E3" s="124"/>
      <c r="F3" s="124"/>
      <c r="G3" s="124"/>
      <c r="H3" s="124"/>
    </row>
    <row r="4" spans="1:8" ht="20.25" x14ac:dyDescent="0.3">
      <c r="A4" s="130" t="s">
        <v>5</v>
      </c>
      <c r="B4" s="131"/>
      <c r="C4" s="131"/>
      <c r="D4" s="131"/>
      <c r="E4" s="131"/>
      <c r="F4" s="131"/>
      <c r="G4" s="131"/>
      <c r="H4" s="131"/>
    </row>
    <row r="6" spans="1:8" s="2" customFormat="1" ht="18" x14ac:dyDescent="0.2">
      <c r="A6" s="39" t="s">
        <v>1</v>
      </c>
      <c r="B6" s="40" t="s">
        <v>3</v>
      </c>
      <c r="C6" s="39" t="s">
        <v>114</v>
      </c>
      <c r="D6" s="39" t="s">
        <v>115</v>
      </c>
      <c r="E6" s="39" t="s">
        <v>116</v>
      </c>
      <c r="F6" s="39" t="s">
        <v>117</v>
      </c>
      <c r="G6" s="39" t="s">
        <v>118</v>
      </c>
      <c r="H6" s="41" t="s">
        <v>2</v>
      </c>
    </row>
    <row r="7" spans="1:8" x14ac:dyDescent="0.2">
      <c r="A7" s="112">
        <v>1</v>
      </c>
      <c r="B7" s="81" t="s">
        <v>43</v>
      </c>
      <c r="C7" s="57">
        <v>15</v>
      </c>
      <c r="D7" s="37">
        <v>20</v>
      </c>
      <c r="E7" s="12">
        <v>20</v>
      </c>
      <c r="F7" s="37">
        <v>20</v>
      </c>
      <c r="G7" s="12"/>
      <c r="H7" s="114">
        <f>C7+D7+E7+F7+G7</f>
        <v>75</v>
      </c>
    </row>
    <row r="8" spans="1:8" x14ac:dyDescent="0.2">
      <c r="A8" s="115">
        <v>2</v>
      </c>
      <c r="B8" s="102" t="s">
        <v>89</v>
      </c>
      <c r="D8" s="57">
        <v>15</v>
      </c>
      <c r="E8" s="117">
        <v>15</v>
      </c>
      <c r="F8" s="117">
        <v>17</v>
      </c>
      <c r="G8" s="37">
        <v>20</v>
      </c>
      <c r="H8" s="116">
        <f>C8+D8+E8+F8+G8</f>
        <v>67</v>
      </c>
    </row>
    <row r="9" spans="1:8" x14ac:dyDescent="0.2">
      <c r="A9" s="144">
        <v>3</v>
      </c>
      <c r="B9" s="145" t="s">
        <v>96</v>
      </c>
      <c r="C9" s="142"/>
      <c r="D9" s="37">
        <v>13</v>
      </c>
      <c r="E9" s="37">
        <v>17</v>
      </c>
      <c r="F9" s="37">
        <v>15</v>
      </c>
      <c r="G9" s="37">
        <v>15</v>
      </c>
      <c r="H9" s="146">
        <f>C9+D9+E9+F9+G9</f>
        <v>60</v>
      </c>
    </row>
    <row r="10" spans="1:8" x14ac:dyDescent="0.2">
      <c r="A10" s="99">
        <v>4</v>
      </c>
      <c r="B10" s="70" t="s">
        <v>83</v>
      </c>
      <c r="D10" s="105">
        <v>17</v>
      </c>
      <c r="E10" s="100">
        <v>11</v>
      </c>
      <c r="F10" s="37">
        <v>13</v>
      </c>
      <c r="G10" s="37">
        <v>17</v>
      </c>
      <c r="H10" s="82">
        <f>C10+D10+E10+F10+G10</f>
        <v>58</v>
      </c>
    </row>
    <row r="11" spans="1:8" x14ac:dyDescent="0.2">
      <c r="A11" s="99">
        <v>5</v>
      </c>
      <c r="B11" s="73" t="s">
        <v>27</v>
      </c>
      <c r="D11" s="37">
        <v>11</v>
      </c>
      <c r="E11" s="104">
        <v>13</v>
      </c>
      <c r="F11" s="109">
        <v>10</v>
      </c>
      <c r="G11" s="37">
        <v>13</v>
      </c>
      <c r="H11" s="82">
        <f>C11+D11+E11+F11+G11</f>
        <v>47</v>
      </c>
    </row>
    <row r="12" spans="1:8" x14ac:dyDescent="0.2">
      <c r="A12" s="99">
        <v>6</v>
      </c>
      <c r="B12" s="70" t="s">
        <v>30</v>
      </c>
      <c r="C12" s="37">
        <v>9</v>
      </c>
      <c r="D12" s="37"/>
      <c r="E12" s="37">
        <v>10</v>
      </c>
      <c r="F12" s="37">
        <v>9</v>
      </c>
      <c r="G12" s="37">
        <v>11</v>
      </c>
      <c r="H12" s="82">
        <f>C12+D12+E12+F12+G12</f>
        <v>39</v>
      </c>
    </row>
    <row r="13" spans="1:8" x14ac:dyDescent="0.2">
      <c r="A13" s="99">
        <v>7</v>
      </c>
      <c r="B13" s="73" t="s">
        <v>94</v>
      </c>
      <c r="C13" s="37">
        <v>8</v>
      </c>
      <c r="D13" s="37">
        <v>10</v>
      </c>
      <c r="E13" s="109"/>
      <c r="F13" s="57">
        <v>8</v>
      </c>
      <c r="G13" s="57"/>
      <c r="H13" s="82">
        <f>C13+D13+E13+F13+G13</f>
        <v>26</v>
      </c>
    </row>
    <row r="14" spans="1:8" x14ac:dyDescent="0.2">
      <c r="A14" s="99">
        <v>8</v>
      </c>
      <c r="B14" s="73" t="s">
        <v>98</v>
      </c>
      <c r="C14" s="37">
        <v>6</v>
      </c>
      <c r="D14" s="110">
        <v>7</v>
      </c>
      <c r="E14" s="37">
        <v>8</v>
      </c>
      <c r="F14" s="37"/>
      <c r="G14" s="37"/>
      <c r="H14" s="82">
        <f>C14+D14+E14+F14+G14</f>
        <v>21</v>
      </c>
    </row>
    <row r="15" spans="1:8" x14ac:dyDescent="0.2">
      <c r="A15" s="99">
        <v>9</v>
      </c>
      <c r="B15" s="73" t="s">
        <v>90</v>
      </c>
      <c r="D15" s="37">
        <v>5</v>
      </c>
      <c r="E15" s="109">
        <v>7</v>
      </c>
      <c r="F15" s="109">
        <v>7</v>
      </c>
      <c r="G15" s="37"/>
      <c r="H15" s="82">
        <f>C15+D15+E15+F15+G15</f>
        <v>19</v>
      </c>
    </row>
    <row r="16" spans="1:8" x14ac:dyDescent="0.2">
      <c r="B16" s="102"/>
      <c r="E16" s="37"/>
      <c r="F16" s="37"/>
      <c r="G16" s="57"/>
    </row>
    <row r="17" spans="2:7" x14ac:dyDescent="0.2">
      <c r="B17" s="70"/>
      <c r="D17" s="37"/>
      <c r="E17" s="37"/>
      <c r="F17" s="37"/>
      <c r="G17" s="110"/>
    </row>
    <row r="18" spans="2:7" x14ac:dyDescent="0.2">
      <c r="B18" s="73"/>
      <c r="D18" s="37"/>
      <c r="E18" s="37"/>
      <c r="F18" s="37"/>
      <c r="G18" s="37"/>
    </row>
  </sheetData>
  <sortState ref="B7:H15">
    <sortCondition descending="1" ref="H7:H15"/>
  </sortState>
  <mergeCells count="3">
    <mergeCell ref="A1:H1"/>
    <mergeCell ref="A3:H3"/>
    <mergeCell ref="A4:H4"/>
  </mergeCells>
  <phoneticPr fontId="7" type="noConversion"/>
  <pageMargins left="0.78740157480314965" right="0.78740157480314965" top="0.78740157480314965" bottom="0.59055118110236227" header="0.51181102362204722" footer="0.51181102362204722"/>
  <pageSetup paperSize="9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workbookViewId="0">
      <selection activeCell="I1" sqref="I1"/>
    </sheetView>
  </sheetViews>
  <sheetFormatPr defaultRowHeight="12.75" x14ac:dyDescent="0.2"/>
  <cols>
    <col min="1" max="1" width="6.85546875" customWidth="1"/>
    <col min="2" max="2" width="23.28515625" customWidth="1"/>
    <col min="3" max="3" width="9.42578125" customWidth="1"/>
    <col min="4" max="7" width="9.42578125" style="3" customWidth="1"/>
    <col min="8" max="8" width="9.42578125" customWidth="1"/>
  </cols>
  <sheetData>
    <row r="1" spans="1:8" ht="30" x14ac:dyDescent="0.4">
      <c r="A1" s="127" t="s">
        <v>113</v>
      </c>
      <c r="B1" s="127"/>
      <c r="C1" s="127"/>
      <c r="D1" s="127"/>
      <c r="E1" s="127"/>
      <c r="F1" s="127"/>
      <c r="G1" s="127"/>
      <c r="H1" s="127"/>
    </row>
    <row r="2" spans="1:8" x14ac:dyDescent="0.2">
      <c r="A2" s="5"/>
      <c r="B2" s="6"/>
      <c r="C2" s="6"/>
      <c r="D2" s="6"/>
      <c r="E2" s="6"/>
      <c r="F2" s="6"/>
      <c r="G2" s="6"/>
      <c r="H2" s="6"/>
    </row>
    <row r="3" spans="1:8" ht="25.5" x14ac:dyDescent="0.35">
      <c r="A3" s="138" t="s">
        <v>52</v>
      </c>
      <c r="B3" s="124"/>
      <c r="C3" s="124"/>
      <c r="D3" s="124"/>
      <c r="E3" s="124"/>
      <c r="F3" s="124"/>
      <c r="G3" s="124"/>
      <c r="H3" s="124"/>
    </row>
    <row r="4" spans="1:8" ht="20.25" x14ac:dyDescent="0.3">
      <c r="A4" s="130" t="s">
        <v>6</v>
      </c>
      <c r="B4" s="131"/>
      <c r="C4" s="131"/>
      <c r="D4" s="131"/>
      <c r="E4" s="131"/>
      <c r="F4" s="131"/>
      <c r="G4" s="131"/>
      <c r="H4" s="131"/>
    </row>
    <row r="6" spans="1:8" s="2" customFormat="1" ht="18" x14ac:dyDescent="0.2">
      <c r="A6" s="39" t="s">
        <v>1</v>
      </c>
      <c r="B6" s="40" t="s">
        <v>3</v>
      </c>
      <c r="C6" s="39" t="s">
        <v>114</v>
      </c>
      <c r="D6" s="39" t="s">
        <v>115</v>
      </c>
      <c r="E6" s="39" t="s">
        <v>116</v>
      </c>
      <c r="F6" s="39" t="s">
        <v>117</v>
      </c>
      <c r="G6" s="39" t="s">
        <v>118</v>
      </c>
      <c r="H6" s="41" t="s">
        <v>2</v>
      </c>
    </row>
    <row r="7" spans="1:8" x14ac:dyDescent="0.2">
      <c r="A7" s="112">
        <v>1</v>
      </c>
      <c r="B7" s="81" t="s">
        <v>77</v>
      </c>
      <c r="C7" s="101">
        <v>12</v>
      </c>
      <c r="D7" s="100">
        <v>15</v>
      </c>
      <c r="E7" s="100">
        <v>15</v>
      </c>
      <c r="F7" s="100"/>
      <c r="G7" s="100">
        <v>15</v>
      </c>
      <c r="H7" s="114">
        <f t="shared" ref="H7:H8" si="0">C7+D7+E7+F7+G7</f>
        <v>57</v>
      </c>
    </row>
    <row r="8" spans="1:8" x14ac:dyDescent="0.2">
      <c r="A8" s="115">
        <v>2</v>
      </c>
      <c r="B8" s="103" t="s">
        <v>95</v>
      </c>
      <c r="C8" s="85">
        <v>4</v>
      </c>
      <c r="D8" s="37">
        <v>12</v>
      </c>
      <c r="E8" s="80">
        <v>12</v>
      </c>
      <c r="F8" s="80"/>
      <c r="G8" s="80">
        <v>8</v>
      </c>
      <c r="H8" s="116">
        <f t="shared" si="0"/>
        <v>36</v>
      </c>
    </row>
    <row r="9" spans="1:8" x14ac:dyDescent="0.2">
      <c r="D9" s="85"/>
    </row>
    <row r="10" spans="1:8" x14ac:dyDescent="0.2">
      <c r="D10" s="85"/>
    </row>
    <row r="11" spans="1:8" x14ac:dyDescent="0.2">
      <c r="D11" s="85"/>
    </row>
    <row r="12" spans="1:8" x14ac:dyDescent="0.2">
      <c r="D12" s="85"/>
    </row>
    <row r="13" spans="1:8" x14ac:dyDescent="0.2">
      <c r="D13" s="85"/>
    </row>
    <row r="14" spans="1:8" x14ac:dyDescent="0.2">
      <c r="D14" s="85"/>
    </row>
    <row r="15" spans="1:8" x14ac:dyDescent="0.2">
      <c r="D15" s="85"/>
    </row>
  </sheetData>
  <sortState ref="B7:H8">
    <sortCondition descending="1" ref="H7:H8"/>
  </sortState>
  <mergeCells count="3">
    <mergeCell ref="A1:H1"/>
    <mergeCell ref="A3:H3"/>
    <mergeCell ref="A4:H4"/>
  </mergeCells>
  <phoneticPr fontId="7" type="noConversion"/>
  <pageMargins left="0.78740157480314965" right="0.78740157480314965" top="0.78740157480314965" bottom="0.59055118110236227" header="0.51181102362204722" footer="0.51181102362204722"/>
  <pageSetup paperSize="9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workbookViewId="0">
      <selection activeCell="I1" sqref="I1"/>
    </sheetView>
  </sheetViews>
  <sheetFormatPr defaultRowHeight="12.75" x14ac:dyDescent="0.2"/>
  <cols>
    <col min="1" max="1" width="6.5703125" customWidth="1"/>
    <col min="2" max="2" width="23.28515625" customWidth="1"/>
    <col min="3" max="6" width="9.42578125" customWidth="1"/>
    <col min="7" max="7" width="9.42578125" style="3" customWidth="1"/>
    <col min="8" max="8" width="9.42578125" customWidth="1"/>
  </cols>
  <sheetData>
    <row r="1" spans="1:9" ht="30" x14ac:dyDescent="0.4">
      <c r="A1" s="127" t="s">
        <v>113</v>
      </c>
      <c r="B1" s="127"/>
      <c r="C1" s="127"/>
      <c r="D1" s="127"/>
      <c r="E1" s="127"/>
      <c r="F1" s="127"/>
      <c r="G1" s="127"/>
      <c r="H1" s="127"/>
    </row>
    <row r="2" spans="1:9" x14ac:dyDescent="0.2">
      <c r="A2" s="5"/>
      <c r="B2" s="6"/>
      <c r="C2" s="6"/>
      <c r="D2" s="6"/>
      <c r="E2" s="6"/>
      <c r="F2" s="6"/>
      <c r="G2" s="6"/>
      <c r="H2" s="6"/>
    </row>
    <row r="3" spans="1:9" s="8" customFormat="1" ht="25.5" x14ac:dyDescent="0.35">
      <c r="A3" s="138" t="s">
        <v>51</v>
      </c>
      <c r="B3" s="124"/>
      <c r="C3" s="124"/>
      <c r="D3" s="124"/>
      <c r="E3" s="124"/>
      <c r="F3" s="124"/>
      <c r="G3" s="124"/>
      <c r="H3" s="124"/>
      <c r="I3" s="7"/>
    </row>
    <row r="4" spans="1:9" ht="20.25" x14ac:dyDescent="0.3">
      <c r="A4" s="130" t="s">
        <v>6</v>
      </c>
      <c r="B4" s="131"/>
      <c r="C4" s="131"/>
      <c r="D4" s="131"/>
      <c r="E4" s="131"/>
      <c r="F4" s="131"/>
      <c r="G4" s="131"/>
      <c r="H4" s="131"/>
    </row>
    <row r="6" spans="1:9" s="2" customFormat="1" ht="18" x14ac:dyDescent="0.2">
      <c r="A6" s="39" t="s">
        <v>1</v>
      </c>
      <c r="B6" s="40" t="s">
        <v>3</v>
      </c>
      <c r="C6" s="39" t="s">
        <v>114</v>
      </c>
      <c r="D6" s="39" t="s">
        <v>115</v>
      </c>
      <c r="E6" s="39" t="s">
        <v>116</v>
      </c>
      <c r="F6" s="39" t="s">
        <v>117</v>
      </c>
      <c r="G6" s="39" t="s">
        <v>118</v>
      </c>
      <c r="H6" s="41" t="s">
        <v>2</v>
      </c>
    </row>
    <row r="7" spans="1:9" x14ac:dyDescent="0.2">
      <c r="A7" s="112">
        <v>1</v>
      </c>
      <c r="B7" s="81" t="s">
        <v>44</v>
      </c>
      <c r="C7" s="101">
        <v>12</v>
      </c>
      <c r="D7" s="100">
        <v>15</v>
      </c>
      <c r="E7" s="100">
        <v>15</v>
      </c>
      <c r="F7" s="100"/>
      <c r="G7" s="100"/>
      <c r="H7" s="114">
        <f>C7+D7+E7+F7+G7</f>
        <v>42</v>
      </c>
      <c r="I7" s="60"/>
    </row>
    <row r="8" spans="1:9" x14ac:dyDescent="0.2">
      <c r="A8" s="115">
        <v>2</v>
      </c>
      <c r="B8" s="103" t="s">
        <v>102</v>
      </c>
      <c r="C8" s="110">
        <v>10</v>
      </c>
      <c r="D8" s="37">
        <v>12</v>
      </c>
      <c r="E8" s="109"/>
      <c r="F8" s="109"/>
      <c r="G8" s="109">
        <v>15</v>
      </c>
      <c r="H8" s="116">
        <f>C8+D8+E8+F8+G8</f>
        <v>37</v>
      </c>
    </row>
    <row r="9" spans="1:9" x14ac:dyDescent="0.2">
      <c r="D9" s="85"/>
      <c r="E9" s="84"/>
      <c r="F9" s="84"/>
      <c r="G9" s="84"/>
    </row>
    <row r="10" spans="1:9" x14ac:dyDescent="0.2">
      <c r="D10" s="85"/>
      <c r="E10" s="84"/>
      <c r="F10" s="84"/>
      <c r="G10" s="84"/>
    </row>
  </sheetData>
  <sortState ref="B7:H8">
    <sortCondition descending="1" ref="H7:H8"/>
  </sortState>
  <mergeCells count="3">
    <mergeCell ref="A1:H1"/>
    <mergeCell ref="A3:H3"/>
    <mergeCell ref="A4:H4"/>
  </mergeCells>
  <phoneticPr fontId="7" type="noConversion"/>
  <pageMargins left="0.78740157480314965" right="0.78740157480314965" top="0.78740157480314965" bottom="0.59055118110236227" header="0.51181102362204722" footer="0.51181102362204722"/>
  <pageSetup paperSize="9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workbookViewId="0">
      <selection activeCell="I1" sqref="I1"/>
    </sheetView>
  </sheetViews>
  <sheetFormatPr defaultRowHeight="12.75" x14ac:dyDescent="0.2"/>
  <cols>
    <col min="1" max="1" width="6.5703125" customWidth="1"/>
    <col min="2" max="2" width="23.28515625" customWidth="1"/>
    <col min="3" max="6" width="9.42578125" customWidth="1"/>
    <col min="7" max="7" width="9.42578125" style="3" customWidth="1"/>
    <col min="8" max="8" width="9.42578125" customWidth="1"/>
  </cols>
  <sheetData>
    <row r="1" spans="1:8" ht="30" x14ac:dyDescent="0.4">
      <c r="A1" s="127" t="s">
        <v>113</v>
      </c>
      <c r="B1" s="127"/>
      <c r="C1" s="127"/>
      <c r="D1" s="127"/>
      <c r="E1" s="127"/>
      <c r="F1" s="127"/>
      <c r="G1" s="127"/>
      <c r="H1" s="127"/>
    </row>
    <row r="2" spans="1:8" x14ac:dyDescent="0.2">
      <c r="A2" s="5"/>
      <c r="B2" s="6"/>
      <c r="C2" s="6"/>
      <c r="D2" s="6"/>
      <c r="E2" s="6"/>
      <c r="F2" s="6"/>
      <c r="G2" s="6"/>
      <c r="H2" s="6"/>
    </row>
    <row r="3" spans="1:8" ht="26.25" x14ac:dyDescent="0.4">
      <c r="A3" s="138" t="s">
        <v>50</v>
      </c>
      <c r="B3" s="124"/>
      <c r="C3" s="124"/>
      <c r="D3" s="124"/>
      <c r="E3" s="124"/>
      <c r="F3" s="124"/>
      <c r="G3" s="124"/>
      <c r="H3" s="124"/>
    </row>
    <row r="4" spans="1:8" ht="20.25" x14ac:dyDescent="0.3">
      <c r="A4" s="130" t="s">
        <v>6</v>
      </c>
      <c r="B4" s="131"/>
      <c r="C4" s="131"/>
      <c r="D4" s="131"/>
      <c r="E4" s="131"/>
      <c r="F4" s="131"/>
      <c r="G4" s="131"/>
      <c r="H4" s="131"/>
    </row>
    <row r="6" spans="1:8" s="2" customFormat="1" ht="18" x14ac:dyDescent="0.2">
      <c r="A6" s="39" t="s">
        <v>1</v>
      </c>
      <c r="B6" s="40" t="s">
        <v>3</v>
      </c>
      <c r="C6" s="39" t="s">
        <v>114</v>
      </c>
      <c r="D6" s="39" t="s">
        <v>115</v>
      </c>
      <c r="E6" s="39" t="s">
        <v>116</v>
      </c>
      <c r="F6" s="39" t="s">
        <v>117</v>
      </c>
      <c r="G6" s="39" t="s">
        <v>118</v>
      </c>
      <c r="H6" s="41" t="s">
        <v>2</v>
      </c>
    </row>
    <row r="7" spans="1:8" x14ac:dyDescent="0.2">
      <c r="A7" s="112">
        <v>1</v>
      </c>
      <c r="B7" s="81" t="s">
        <v>25</v>
      </c>
      <c r="C7" s="57">
        <v>15</v>
      </c>
      <c r="D7" s="57">
        <v>15</v>
      </c>
      <c r="E7" s="57">
        <v>15</v>
      </c>
      <c r="F7" s="57">
        <v>15</v>
      </c>
      <c r="G7" s="143"/>
      <c r="H7" s="114">
        <f>C7+D7+E7+F7+G7</f>
        <v>60</v>
      </c>
    </row>
    <row r="8" spans="1:8" x14ac:dyDescent="0.2">
      <c r="A8" s="115" t="s">
        <v>178</v>
      </c>
      <c r="B8" s="103" t="s">
        <v>45</v>
      </c>
      <c r="C8" s="85">
        <v>10</v>
      </c>
      <c r="D8" s="37"/>
      <c r="E8" s="84">
        <v>12</v>
      </c>
      <c r="F8" s="84">
        <v>12</v>
      </c>
      <c r="G8" s="84"/>
      <c r="H8" s="116">
        <f>C8+D8+E8+F8+G8</f>
        <v>34</v>
      </c>
    </row>
    <row r="9" spans="1:8" x14ac:dyDescent="0.2">
      <c r="A9" s="115" t="s">
        <v>178</v>
      </c>
      <c r="B9" s="103" t="s">
        <v>122</v>
      </c>
      <c r="D9" s="118">
        <v>12</v>
      </c>
      <c r="E9" s="84">
        <v>10</v>
      </c>
      <c r="F9" s="84"/>
      <c r="G9" s="84">
        <v>12</v>
      </c>
      <c r="H9" s="116">
        <f>C9+D9+E9+F9+G9</f>
        <v>34</v>
      </c>
    </row>
    <row r="10" spans="1:8" x14ac:dyDescent="0.2">
      <c r="A10" s="99">
        <v>4</v>
      </c>
      <c r="B10" s="70" t="s">
        <v>31</v>
      </c>
      <c r="C10" s="142"/>
      <c r="D10" s="37">
        <v>10</v>
      </c>
      <c r="E10" s="84">
        <v>6</v>
      </c>
      <c r="F10" s="84">
        <v>8</v>
      </c>
      <c r="G10" s="84">
        <v>8</v>
      </c>
      <c r="H10" s="82">
        <f>C10+D10+E10+F10+G10</f>
        <v>32</v>
      </c>
    </row>
    <row r="11" spans="1:8" x14ac:dyDescent="0.2">
      <c r="A11" s="99">
        <v>5</v>
      </c>
      <c r="B11" s="71" t="s">
        <v>82</v>
      </c>
      <c r="C11" s="85">
        <v>12</v>
      </c>
      <c r="D11" s="104"/>
      <c r="E11" s="84"/>
      <c r="F11" s="84">
        <v>10</v>
      </c>
      <c r="G11" s="84">
        <v>10</v>
      </c>
      <c r="H11" s="82">
        <f>C11+D11+E11+F11+G11</f>
        <v>32</v>
      </c>
    </row>
    <row r="12" spans="1:8" x14ac:dyDescent="0.2">
      <c r="B12" s="81"/>
    </row>
    <row r="13" spans="1:8" x14ac:dyDescent="0.2">
      <c r="B13" s="73"/>
    </row>
    <row r="14" spans="1:8" x14ac:dyDescent="0.2">
      <c r="B14" s="71"/>
    </row>
    <row r="15" spans="1:8" x14ac:dyDescent="0.2">
      <c r="B15" s="70"/>
    </row>
  </sheetData>
  <sortState ref="B7:H11">
    <sortCondition descending="1" ref="H7:H11"/>
  </sortState>
  <mergeCells count="3">
    <mergeCell ref="A1:H1"/>
    <mergeCell ref="A3:H3"/>
    <mergeCell ref="A4:H4"/>
  </mergeCells>
  <phoneticPr fontId="7" type="noConversion"/>
  <pageMargins left="0.78740157480314965" right="0.78740157480314965" top="0.78740157480314965" bottom="0.59055118110236227" header="0.51181102362204722" footer="0.51181102362204722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10</vt:i4>
      </vt:variant>
    </vt:vector>
  </HeadingPairs>
  <TitlesOfParts>
    <vt:vector size="10" baseType="lpstr">
      <vt:lpstr>70_závod</vt:lpstr>
      <vt:lpstr>Kategorie</vt:lpstr>
      <vt:lpstr>Pohár absolutně</vt:lpstr>
      <vt:lpstr>M 39</vt:lpstr>
      <vt:lpstr>M 40</vt:lpstr>
      <vt:lpstr>M 50</vt:lpstr>
      <vt:lpstr>M 60</vt:lpstr>
      <vt:lpstr>  Ž 34 </vt:lpstr>
      <vt:lpstr>Ž 35</vt:lpstr>
      <vt:lpstr>Ž 50</vt:lpstr>
    </vt:vector>
  </TitlesOfParts>
  <Company>UPA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UPa</dc:creator>
  <cp:lastModifiedBy>neovisual</cp:lastModifiedBy>
  <cp:lastPrinted>2018-03-14T20:09:25Z</cp:lastPrinted>
  <dcterms:created xsi:type="dcterms:W3CDTF">2007-01-22T10:15:45Z</dcterms:created>
  <dcterms:modified xsi:type="dcterms:W3CDTF">2018-03-14T20:45:53Z</dcterms:modified>
</cp:coreProperties>
</file>