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651" activeTab="14"/>
  </bookViews>
  <sheets>
    <sheet name="Startovka a časy" sheetId="1" r:id="rId1"/>
    <sheet name="MA" sheetId="2" r:id="rId2"/>
    <sheet name="MB" sheetId="3" r:id="rId3"/>
    <sheet name="MC" sheetId="4" r:id="rId4"/>
    <sheet name="MD" sheetId="5" r:id="rId5"/>
    <sheet name="ME" sheetId="6" r:id="rId6"/>
    <sheet name="MJ" sheetId="7" r:id="rId7"/>
    <sheet name="ZA" sheetId="8" r:id="rId8"/>
    <sheet name="ZB" sheetId="9" r:id="rId9"/>
    <sheet name="ZC" sheetId="10" r:id="rId10"/>
    <sheet name="ZD" sheetId="11" r:id="rId11"/>
    <sheet name="ZJ" sheetId="12" r:id="rId12"/>
    <sheet name="Dorostenky" sheetId="13" r:id="rId13"/>
    <sheet name="Dorostenci" sheetId="14" r:id="rId14"/>
    <sheet name="absolutní pořadí" sheetId="16" r:id="rId15"/>
  </sheets>
  <definedNames>
    <definedName name="_xlnm._FilterDatabase" localSheetId="14" hidden="1">'absolutní pořadí'!$A$1:$H$96</definedName>
    <definedName name="_xlnm._FilterDatabase" localSheetId="2" hidden="1">MB!$A$3:$F$12</definedName>
    <definedName name="_xlnm._FilterDatabase" localSheetId="3" hidden="1">MC!$A$3:$G$17</definedName>
    <definedName name="_xlnm._FilterDatabase" localSheetId="4" hidden="1">MD!$A$3:$G$8</definedName>
    <definedName name="_xlnm._FilterDatabase" localSheetId="5" hidden="1">ME!$A$3:$G$5</definedName>
    <definedName name="_xlnm._FilterDatabase" localSheetId="6" hidden="1">MJ!$A$3:$G$8</definedName>
    <definedName name="_xlnm._FilterDatabase" localSheetId="0" hidden="1">'Startovka a časy'!$A$2:$G$65</definedName>
    <definedName name="_xlnm._FilterDatabase" localSheetId="7" hidden="1">ZA!$A$3:$G$9</definedName>
    <definedName name="_xlnm._FilterDatabase" localSheetId="10" hidden="1">ZD!$A$3:$G$11</definedName>
  </definedNames>
  <calcPr calcId="145621"/>
</workbook>
</file>

<file path=xl/calcChain.xml><?xml version="1.0" encoding="utf-8"?>
<calcChain xmlns="http://schemas.openxmlformats.org/spreadsheetml/2006/main">
  <c r="A42" i="16" l="1"/>
  <c r="A3" i="16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3" i="16"/>
  <c r="A44" i="16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</calcChain>
</file>

<file path=xl/sharedStrings.xml><?xml version="1.0" encoding="utf-8"?>
<sst xmlns="http://schemas.openxmlformats.org/spreadsheetml/2006/main" count="784" uniqueCount="167">
  <si>
    <t>Startovka a časy</t>
  </si>
  <si>
    <t>Pořadí</t>
  </si>
  <si>
    <t>Start.č.</t>
  </si>
  <si>
    <t xml:space="preserve">Jméno </t>
  </si>
  <si>
    <t>Ročník</t>
  </si>
  <si>
    <t>Kategorie</t>
  </si>
  <si>
    <t>Čas</t>
  </si>
  <si>
    <t>Oddíl</t>
  </si>
  <si>
    <t>MD</t>
  </si>
  <si>
    <t>MA</t>
  </si>
  <si>
    <t>ŽA</t>
  </si>
  <si>
    <t>MB</t>
  </si>
  <si>
    <t>Dvořák Pavel</t>
  </si>
  <si>
    <t>Biatlon Prostějov</t>
  </si>
  <si>
    <t>Dvořáková Eva</t>
  </si>
  <si>
    <t>ŽD</t>
  </si>
  <si>
    <t>FENIX SKI TEAM Jeseník</t>
  </si>
  <si>
    <t>MC</t>
  </si>
  <si>
    <t>ŽB</t>
  </si>
  <si>
    <t>Žamberk</t>
  </si>
  <si>
    <t xml:space="preserve"> </t>
  </si>
  <si>
    <t>Vraštilová Miloslava</t>
  </si>
  <si>
    <t>ŽC</t>
  </si>
  <si>
    <t>Merta Jaroslav</t>
  </si>
  <si>
    <t>ME</t>
  </si>
  <si>
    <t>Špacír Ladislav</t>
  </si>
  <si>
    <t>Horák Ondřej</t>
  </si>
  <si>
    <t>X</t>
  </si>
  <si>
    <t>Chmelková Kristýna</t>
  </si>
  <si>
    <t>Pechková Šárka</t>
  </si>
  <si>
    <t>Pechek František</t>
  </si>
  <si>
    <t>Blaha Tomáš</t>
  </si>
  <si>
    <t>AK ASICS Kroměříž</t>
  </si>
  <si>
    <t>Kovář Daniel</t>
  </si>
  <si>
    <t>Prostějov</t>
  </si>
  <si>
    <t>TJ LIGA 100 Olomouc</t>
  </si>
  <si>
    <t>Pechoušek Jan</t>
  </si>
  <si>
    <t>Příjmení, jméno</t>
  </si>
  <si>
    <t>MUŽI   B</t>
  </si>
  <si>
    <t>MUŽI   D</t>
  </si>
  <si>
    <t xml:space="preserve">MUŽI   E </t>
  </si>
  <si>
    <t>JUNIOŘI</t>
  </si>
  <si>
    <t>Ženy A</t>
  </si>
  <si>
    <t>ŽENY  B</t>
  </si>
  <si>
    <t>ŽENY  C</t>
  </si>
  <si>
    <t>ŽENY D</t>
  </si>
  <si>
    <t>JUNIORKY</t>
  </si>
  <si>
    <t>Dorostenky</t>
  </si>
  <si>
    <t>Dorostenci</t>
  </si>
  <si>
    <t>Loko Břeclav</t>
  </si>
  <si>
    <t>Delingerová Marie</t>
  </si>
  <si>
    <t>AK Kroměříž</t>
  </si>
  <si>
    <t>Turek Martin</t>
  </si>
  <si>
    <t>Jirásková Eva</t>
  </si>
  <si>
    <t>Lanškroun</t>
  </si>
  <si>
    <t>Vacarda Vladimír</t>
  </si>
  <si>
    <t>AC SLOVAN Liberec</t>
  </si>
  <si>
    <t>Žák Jiří</t>
  </si>
  <si>
    <t>Ožana Václav</t>
  </si>
  <si>
    <t>TJ Nové Město na Moravě</t>
  </si>
  <si>
    <t>Kaleta Daniel</t>
  </si>
  <si>
    <t>Hrádek ve Slezku</t>
  </si>
  <si>
    <t>Palla Radovan</t>
  </si>
  <si>
    <t>Milesová Iva</t>
  </si>
  <si>
    <t>Kobliha Milan</t>
  </si>
  <si>
    <t>LRS Vyškov</t>
  </si>
  <si>
    <t>Frank Pavel</t>
  </si>
  <si>
    <t>Bednarská Veronika</t>
  </si>
  <si>
    <t>Sporek Miroslav</t>
  </si>
  <si>
    <t>Jméno</t>
  </si>
  <si>
    <t>MUŽI   A</t>
  </si>
  <si>
    <t>MUŽI   C</t>
  </si>
  <si>
    <t>Havel Jan</t>
  </si>
  <si>
    <t>Ketner Karel</t>
  </si>
  <si>
    <t>Gaman Jaroslav</t>
  </si>
  <si>
    <t>Maraton Tým Pavla Nováka</t>
  </si>
  <si>
    <t>SSK-Vítkovice</t>
  </si>
  <si>
    <t>AVANTI Havířov</t>
  </si>
  <si>
    <t>TJ MARATONSTAV Úpice</t>
  </si>
  <si>
    <t>Pechek Petr</t>
  </si>
  <si>
    <t>Kučera Ladislav</t>
  </si>
  <si>
    <t>Iscarex Česká Třebová</t>
  </si>
  <si>
    <t>Cupek Jiří</t>
  </si>
  <si>
    <t>Coffe Team</t>
  </si>
  <si>
    <t>Metelková Taťána</t>
  </si>
  <si>
    <t>TJ Sokol Hradec Králové</t>
  </si>
  <si>
    <t>Sejkorová Lenka</t>
  </si>
  <si>
    <t>Sadílek Ota</t>
  </si>
  <si>
    <t>ACTIVITY Lanškroun</t>
  </si>
  <si>
    <t>Trávníček Matěj</t>
  </si>
  <si>
    <t>TJ Nové Město na Moravě,MARS Svratka, a.s.</t>
  </si>
  <si>
    <t>Vošvrda Sebastian</t>
  </si>
  <si>
    <r>
      <t>AC Mladá Boleslav</t>
    </r>
    <r>
      <rPr>
        <b/>
        <sz val="10"/>
        <rFont val="Arial"/>
        <family val="2"/>
        <charset val="238"/>
      </rPr>
      <t xml:space="preserve"> !!!!!</t>
    </r>
  </si>
  <si>
    <t>Krasula Josef</t>
  </si>
  <si>
    <t>Šlechtová Jaroslava</t>
  </si>
  <si>
    <t>Lažany</t>
  </si>
  <si>
    <t>Holub Libor</t>
  </si>
  <si>
    <t>AIR Frenštát</t>
  </si>
  <si>
    <t>MK Seitl Ostrava</t>
  </si>
  <si>
    <t>Šternberk</t>
  </si>
  <si>
    <t>Gregořicová Jitka</t>
  </si>
  <si>
    <t>AZIMUT</t>
  </si>
  <si>
    <t>Škrabánek Petr</t>
  </si>
  <si>
    <t>Kaleta Karel</t>
  </si>
  <si>
    <t>PSK OLYMP Praha</t>
  </si>
  <si>
    <t>Fistr Miroslav</t>
  </si>
  <si>
    <t>Šumperk</t>
  </si>
  <si>
    <t>Hejl Jan</t>
  </si>
  <si>
    <t>Prosport Šumperk</t>
  </si>
  <si>
    <t>Trejbal Michal</t>
  </si>
  <si>
    <t>SKPMB</t>
  </si>
  <si>
    <t>TJ GRANITOL Moravský Beroun</t>
  </si>
  <si>
    <t>Fritscher Adam</t>
  </si>
  <si>
    <t xml:space="preserve">Krňávková Eva </t>
  </si>
  <si>
    <t>TRISK Olomouc</t>
  </si>
  <si>
    <t>Fejfar Ondřej</t>
  </si>
  <si>
    <t>Veselý Jan</t>
  </si>
  <si>
    <t>INTRENER. CZ</t>
  </si>
  <si>
    <t>Poulíková Tereza</t>
  </si>
  <si>
    <t>Poulíková Karolína</t>
  </si>
  <si>
    <t>Krátká Anna</t>
  </si>
  <si>
    <t>HVĚZDA SKP Pardubice</t>
  </si>
  <si>
    <t>Krátký Josef</t>
  </si>
  <si>
    <t>Kostecký Jan</t>
  </si>
  <si>
    <t>Divišová Kateřina</t>
  </si>
  <si>
    <t>TJ Šumperk</t>
  </si>
  <si>
    <t>Enjoy the Sport</t>
  </si>
  <si>
    <t>Matyášová Jana</t>
  </si>
  <si>
    <t>Dolní Dobrouč</t>
  </si>
  <si>
    <t>Čada Miroslav</t>
  </si>
  <si>
    <t>AO Slavia Havířov</t>
  </si>
  <si>
    <t>ŽAKIS TEAM</t>
  </si>
  <si>
    <t>Bulguri Pavlína</t>
  </si>
  <si>
    <t>STDORKY</t>
  </si>
  <si>
    <t>MLDORKY</t>
  </si>
  <si>
    <t>Divišová Alice</t>
  </si>
  <si>
    <t>STŘÍBRŇÁCI</t>
  </si>
  <si>
    <t>STDOREC</t>
  </si>
  <si>
    <t>Holub Jaroslav</t>
  </si>
  <si>
    <t>LIGA 100 Praha</t>
  </si>
  <si>
    <t>Kubíček Bořivoj</t>
  </si>
  <si>
    <t>ASPV Vápenná</t>
  </si>
  <si>
    <t>Koláček Martin</t>
  </si>
  <si>
    <t>SK Řetězárna Česká Ves</t>
  </si>
  <si>
    <t>Zapalač Dušan</t>
  </si>
  <si>
    <t>Fellner Adam</t>
  </si>
  <si>
    <t>Ježek Martin</t>
  </si>
  <si>
    <t>Plzeň - Újezd</t>
  </si>
  <si>
    <t>Ulich Petr</t>
  </si>
  <si>
    <t>MT Nové Město na Moravě</t>
  </si>
  <si>
    <t>Loučná nad Desnou</t>
  </si>
  <si>
    <t>Jonáš Matěj</t>
  </si>
  <si>
    <t>Wallenfels Jiří</t>
  </si>
  <si>
    <t>SOKOL Vinohrady</t>
  </si>
  <si>
    <t xml:space="preserve"> Belobrad Ivan</t>
  </si>
  <si>
    <t>ATLETIKA Šumperk</t>
  </si>
  <si>
    <t>Mráz Jiří</t>
  </si>
  <si>
    <t>Tomíšek Jindřich</t>
  </si>
  <si>
    <t>Orel Horní Moštěnice</t>
  </si>
  <si>
    <t>Výsledky 27.závodu MARATONSTAV Český pohár v běhu do vrchu - Sokolí vrch 2014</t>
  </si>
  <si>
    <t xml:space="preserve"> 1:02:24,8</t>
  </si>
  <si>
    <t xml:space="preserve"> 1:02:47,6</t>
  </si>
  <si>
    <t xml:space="preserve"> 1:03:15,6</t>
  </si>
  <si>
    <t xml:space="preserve"> 1:03:34,4</t>
  </si>
  <si>
    <t xml:space="preserve"> 1:07:29,4</t>
  </si>
  <si>
    <t xml:space="preserve"> 1:12:38,1</t>
  </si>
  <si>
    <t xml:space="preserve"> 1:12:49,2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</si>
</sst>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mm:ss.0;@"/>
    <numFmt numFmtId="166" formatCode="[h]:mm:ss;@"/>
  </numFmts>
  <fonts count="5" x14ac:knownFonts="1">
    <font>
      <sz val="10"/>
      <name val="Arial"/>
      <family val="2"/>
      <charset val="238"/>
    </font>
    <font>
      <sz val="26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/>
    <xf numFmtId="47" fontId="0" fillId="0" borderId="1" xfId="0" applyNumberFormat="1" applyBorder="1" applyAlignment="1">
      <alignment horizontal="right"/>
    </xf>
    <xf numFmtId="0" fontId="2" fillId="0" borderId="0" xfId="0" applyFont="1"/>
    <xf numFmtId="0" fontId="0" fillId="0" borderId="0" xfId="0" applyFill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47" fontId="0" fillId="0" borderId="1" xfId="0" applyNumberForma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ont="1"/>
    <xf numFmtId="47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left"/>
    </xf>
    <xf numFmtId="0" fontId="4" fillId="0" borderId="0" xfId="0" applyFont="1"/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Font="1" applyFill="1" applyBorder="1"/>
    <xf numFmtId="47" fontId="0" fillId="0" borderId="2" xfId="0" applyNumberFormat="1" applyBorder="1" applyAlignment="1">
      <alignment horizontal="right"/>
    </xf>
    <xf numFmtId="0" fontId="0" fillId="0" borderId="2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Font="1" applyBorder="1"/>
    <xf numFmtId="0" fontId="0" fillId="0" borderId="3" xfId="0" applyFont="1" applyFill="1" applyBorder="1"/>
    <xf numFmtId="47" fontId="0" fillId="0" borderId="3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/>
    <xf numFmtId="0" fontId="2" fillId="0" borderId="3" xfId="0" applyFont="1" applyBorder="1" applyAlignment="1">
      <alignment horizontal="left"/>
    </xf>
    <xf numFmtId="165" fontId="0" fillId="0" borderId="3" xfId="0" applyNumberFormat="1" applyFill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0" fillId="0" borderId="0" xfId="0" applyFont="1" applyBorder="1"/>
    <xf numFmtId="165" fontId="0" fillId="0" borderId="0" xfId="0" applyNumberFormat="1" applyBorder="1" applyAlignment="1">
      <alignment horizontal="right"/>
    </xf>
    <xf numFmtId="47" fontId="0" fillId="0" borderId="0" xfId="0" applyNumberFormat="1" applyAlignment="1">
      <alignment horizontal="right"/>
    </xf>
    <xf numFmtId="47" fontId="2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opLeftCell="A13" workbookViewId="0">
      <selection activeCell="K40" sqref="K40"/>
    </sheetView>
  </sheetViews>
  <sheetFormatPr defaultRowHeight="12.75" x14ac:dyDescent="0.2"/>
  <cols>
    <col min="1" max="1" width="8.85546875" style="1" customWidth="1"/>
    <col min="2" max="2" width="9.140625" style="1"/>
    <col min="3" max="3" width="17.5703125" customWidth="1"/>
    <col min="4" max="4" width="9.140625" style="1"/>
    <col min="5" max="5" width="9.85546875" style="1" customWidth="1"/>
    <col min="6" max="6" width="10.5703125" style="49" customWidth="1"/>
    <col min="7" max="7" width="39.42578125" style="3" customWidth="1"/>
    <col min="9" max="9" width="11.28515625" customWidth="1"/>
  </cols>
  <sheetData>
    <row r="1" spans="1:13" ht="45" customHeight="1" x14ac:dyDescent="0.45">
      <c r="A1" s="4"/>
      <c r="C1" s="5" t="s">
        <v>0</v>
      </c>
    </row>
    <row r="2" spans="1:13" x14ac:dyDescent="0.2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50" t="s">
        <v>6</v>
      </c>
      <c r="G2" s="6" t="s">
        <v>7</v>
      </c>
    </row>
    <row r="3" spans="1:13" x14ac:dyDescent="0.2">
      <c r="A3" s="8"/>
      <c r="B3" s="8">
        <v>1</v>
      </c>
      <c r="C3" s="9" t="s">
        <v>72</v>
      </c>
      <c r="D3" s="8">
        <v>1975</v>
      </c>
      <c r="E3" s="8" t="s">
        <v>9</v>
      </c>
      <c r="F3" s="10">
        <v>3.1273148148148147E-2</v>
      </c>
      <c r="G3" s="9" t="s">
        <v>75</v>
      </c>
      <c r="H3" s="3"/>
      <c r="J3" s="11"/>
    </row>
    <row r="4" spans="1:13" x14ac:dyDescent="0.2">
      <c r="A4" s="8"/>
      <c r="B4" s="8">
        <v>2</v>
      </c>
      <c r="C4" s="9" t="s">
        <v>73</v>
      </c>
      <c r="D4" s="8">
        <v>1990</v>
      </c>
      <c r="E4" s="8" t="s">
        <v>9</v>
      </c>
      <c r="F4" s="10">
        <v>2.2387731481481484E-2</v>
      </c>
      <c r="G4" s="9" t="s">
        <v>76</v>
      </c>
      <c r="H4" s="3"/>
      <c r="L4" s="12"/>
    </row>
    <row r="5" spans="1:13" x14ac:dyDescent="0.2">
      <c r="A5" s="13"/>
      <c r="B5" s="8">
        <v>3</v>
      </c>
      <c r="C5" s="9" t="s">
        <v>74</v>
      </c>
      <c r="D5" s="8">
        <v>1935</v>
      </c>
      <c r="E5" s="8" t="s">
        <v>24</v>
      </c>
      <c r="F5" s="10" t="s">
        <v>166</v>
      </c>
      <c r="G5" s="9" t="s">
        <v>77</v>
      </c>
      <c r="H5" s="3"/>
    </row>
    <row r="6" spans="1:13" x14ac:dyDescent="0.2">
      <c r="A6" s="8"/>
      <c r="B6" s="8">
        <v>4</v>
      </c>
      <c r="C6" s="9" t="s">
        <v>21</v>
      </c>
      <c r="D6" s="8">
        <v>1956</v>
      </c>
      <c r="E6" s="8" t="s">
        <v>15</v>
      </c>
      <c r="F6" s="10" t="s">
        <v>162</v>
      </c>
      <c r="G6" s="9" t="s">
        <v>78</v>
      </c>
      <c r="H6" s="11"/>
    </row>
    <row r="7" spans="1:13" x14ac:dyDescent="0.2">
      <c r="A7" s="13"/>
      <c r="B7" s="8">
        <v>5</v>
      </c>
      <c r="C7" s="9" t="s">
        <v>30</v>
      </c>
      <c r="D7" s="8">
        <v>1953</v>
      </c>
      <c r="E7" s="8" t="s">
        <v>8</v>
      </c>
      <c r="F7" s="10">
        <v>2.7909722222222221E-2</v>
      </c>
      <c r="G7" s="9" t="s">
        <v>78</v>
      </c>
      <c r="H7" s="14"/>
    </row>
    <row r="8" spans="1:13" x14ac:dyDescent="0.2">
      <c r="A8" s="8"/>
      <c r="B8" s="8">
        <v>6</v>
      </c>
      <c r="C8" s="9" t="s">
        <v>29</v>
      </c>
      <c r="D8" s="8">
        <v>1956</v>
      </c>
      <c r="E8" s="8" t="s">
        <v>15</v>
      </c>
      <c r="F8" s="10">
        <v>3.4993055555555555E-2</v>
      </c>
      <c r="G8" s="9" t="s">
        <v>78</v>
      </c>
      <c r="H8" s="3"/>
    </row>
    <row r="9" spans="1:13" s="12" customFormat="1" x14ac:dyDescent="0.2">
      <c r="A9" s="13"/>
      <c r="B9" s="8">
        <v>7</v>
      </c>
      <c r="C9" s="9" t="s">
        <v>79</v>
      </c>
      <c r="D9" s="8">
        <v>1983</v>
      </c>
      <c r="E9" s="8" t="s">
        <v>9</v>
      </c>
      <c r="F9" s="10">
        <v>2.1640046296296293E-2</v>
      </c>
      <c r="G9" s="9" t="s">
        <v>78</v>
      </c>
      <c r="H9"/>
      <c r="L9"/>
    </row>
    <row r="10" spans="1:13" x14ac:dyDescent="0.2">
      <c r="A10" s="8"/>
      <c r="B10" s="8">
        <v>8</v>
      </c>
      <c r="C10" s="9" t="s">
        <v>80</v>
      </c>
      <c r="D10" s="8">
        <v>1976</v>
      </c>
      <c r="E10" s="8" t="s">
        <v>9</v>
      </c>
      <c r="F10" s="10">
        <v>2.3105324074074077E-2</v>
      </c>
      <c r="G10" s="9" t="s">
        <v>81</v>
      </c>
      <c r="H10" s="3"/>
      <c r="M10" s="12"/>
    </row>
    <row r="11" spans="1:13" x14ac:dyDescent="0.2">
      <c r="A11" s="13"/>
      <c r="B11" s="15">
        <v>9</v>
      </c>
      <c r="C11" s="16" t="s">
        <v>82</v>
      </c>
      <c r="D11" s="15">
        <v>1970</v>
      </c>
      <c r="E11" s="15" t="s">
        <v>11</v>
      </c>
      <c r="F11" s="17">
        <v>3.6828703703703704E-2</v>
      </c>
      <c r="G11" s="16" t="s">
        <v>83</v>
      </c>
      <c r="H11" s="3"/>
    </row>
    <row r="12" spans="1:13" x14ac:dyDescent="0.2">
      <c r="A12" s="8"/>
      <c r="B12" s="15">
        <v>10</v>
      </c>
      <c r="C12" s="16" t="s">
        <v>84</v>
      </c>
      <c r="D12" s="15">
        <v>1972</v>
      </c>
      <c r="E12" s="15" t="s">
        <v>18</v>
      </c>
      <c r="F12" s="17">
        <v>2.5218749999999998E-2</v>
      </c>
      <c r="G12" s="16" t="s">
        <v>85</v>
      </c>
    </row>
    <row r="13" spans="1:13" x14ac:dyDescent="0.2">
      <c r="A13" s="13"/>
      <c r="B13" s="15">
        <v>11</v>
      </c>
      <c r="C13" s="16" t="s">
        <v>86</v>
      </c>
      <c r="D13" s="15">
        <v>1963</v>
      </c>
      <c r="E13" s="15" t="s">
        <v>22</v>
      </c>
      <c r="F13" s="17">
        <v>3.800694444444444E-2</v>
      </c>
      <c r="G13" s="9" t="s">
        <v>81</v>
      </c>
    </row>
    <row r="14" spans="1:13" x14ac:dyDescent="0.2">
      <c r="A14" s="8"/>
      <c r="B14" s="8">
        <v>12</v>
      </c>
      <c r="C14" s="9" t="s">
        <v>87</v>
      </c>
      <c r="D14" s="8">
        <v>1946</v>
      </c>
      <c r="E14" s="8" t="s">
        <v>8</v>
      </c>
      <c r="F14" s="10">
        <v>3.8010416666666665E-2</v>
      </c>
      <c r="G14" s="16" t="s">
        <v>88</v>
      </c>
      <c r="H14" s="18"/>
    </row>
    <row r="15" spans="1:13" x14ac:dyDescent="0.2">
      <c r="A15" s="13"/>
      <c r="B15" s="8">
        <v>13</v>
      </c>
      <c r="C15" s="9" t="s">
        <v>25</v>
      </c>
      <c r="D15" s="8">
        <v>1955</v>
      </c>
      <c r="E15" s="8" t="s">
        <v>17</v>
      </c>
      <c r="F15" s="10">
        <v>2.9872685185185183E-2</v>
      </c>
      <c r="G15" s="9" t="s">
        <v>49</v>
      </c>
    </row>
    <row r="16" spans="1:13" x14ac:dyDescent="0.2">
      <c r="A16" s="8"/>
      <c r="B16" s="8">
        <v>14</v>
      </c>
      <c r="C16" s="9" t="s">
        <v>89</v>
      </c>
      <c r="D16" s="8">
        <v>1992</v>
      </c>
      <c r="E16" s="8" t="s">
        <v>9</v>
      </c>
      <c r="F16" s="10">
        <v>2.1906250000000002E-2</v>
      </c>
      <c r="G16" s="9" t="s">
        <v>90</v>
      </c>
      <c r="J16" s="11"/>
    </row>
    <row r="17" spans="1:10" x14ac:dyDescent="0.2">
      <c r="A17" s="13"/>
      <c r="B17" s="8">
        <v>15</v>
      </c>
      <c r="C17" s="9" t="s">
        <v>91</v>
      </c>
      <c r="D17" s="8">
        <v>1996</v>
      </c>
      <c r="E17" s="8" t="s">
        <v>41</v>
      </c>
      <c r="F17" s="10">
        <v>2.3215277777777779E-2</v>
      </c>
      <c r="G17" s="9" t="s">
        <v>92</v>
      </c>
      <c r="H17" s="3"/>
    </row>
    <row r="18" spans="1:10" s="12" customFormat="1" x14ac:dyDescent="0.2">
      <c r="A18" s="8"/>
      <c r="B18" s="8">
        <v>16</v>
      </c>
      <c r="C18" s="9" t="s">
        <v>93</v>
      </c>
      <c r="D18" s="8">
        <v>1958</v>
      </c>
      <c r="E18" s="8" t="s">
        <v>17</v>
      </c>
      <c r="F18" s="10" t="s">
        <v>164</v>
      </c>
      <c r="G18" s="9"/>
      <c r="H18" s="19"/>
    </row>
    <row r="19" spans="1:10" s="12" customFormat="1" x14ac:dyDescent="0.2">
      <c r="A19" s="13"/>
      <c r="B19" s="8">
        <v>17</v>
      </c>
      <c r="C19" s="9" t="s">
        <v>23</v>
      </c>
      <c r="D19" s="8">
        <v>1935</v>
      </c>
      <c r="E19" s="8" t="s">
        <v>24</v>
      </c>
      <c r="F19" s="10" t="s">
        <v>161</v>
      </c>
      <c r="G19" s="9" t="s">
        <v>81</v>
      </c>
      <c r="H19"/>
    </row>
    <row r="20" spans="1:10" x14ac:dyDescent="0.2">
      <c r="A20" s="8"/>
      <c r="B20" s="8">
        <v>18</v>
      </c>
      <c r="C20" s="9" t="s">
        <v>55</v>
      </c>
      <c r="D20" s="8">
        <v>1959</v>
      </c>
      <c r="E20" s="8" t="s">
        <v>17</v>
      </c>
      <c r="F20" s="10">
        <v>2.4652777777777777E-2</v>
      </c>
      <c r="G20" s="9" t="s">
        <v>56</v>
      </c>
      <c r="H20" s="18"/>
      <c r="J20" s="20" t="s">
        <v>20</v>
      </c>
    </row>
    <row r="21" spans="1:10" x14ac:dyDescent="0.2">
      <c r="A21" s="13"/>
      <c r="B21" s="15">
        <v>19</v>
      </c>
      <c r="C21" s="16" t="s">
        <v>94</v>
      </c>
      <c r="D21" s="15">
        <v>1974</v>
      </c>
      <c r="E21" s="15" t="s">
        <v>18</v>
      </c>
      <c r="F21" s="17">
        <v>3.6989583333333333E-2</v>
      </c>
      <c r="G21" s="9" t="s">
        <v>95</v>
      </c>
    </row>
    <row r="22" spans="1:10" x14ac:dyDescent="0.2">
      <c r="A22" s="8"/>
      <c r="B22" s="8">
        <v>20</v>
      </c>
      <c r="C22" s="9" t="s">
        <v>96</v>
      </c>
      <c r="D22" s="8">
        <v>1980</v>
      </c>
      <c r="E22" s="8" t="s">
        <v>9</v>
      </c>
      <c r="F22" s="10">
        <v>2.8403935185185181E-2</v>
      </c>
      <c r="G22" s="9" t="s">
        <v>97</v>
      </c>
      <c r="H22" s="3"/>
    </row>
    <row r="23" spans="1:10" x14ac:dyDescent="0.2">
      <c r="A23" s="13"/>
      <c r="B23" s="8">
        <v>21</v>
      </c>
      <c r="C23" s="9" t="s">
        <v>14</v>
      </c>
      <c r="D23" s="8">
        <v>1955</v>
      </c>
      <c r="E23" s="8" t="s">
        <v>8</v>
      </c>
      <c r="F23" s="21">
        <v>3.8581018518518521E-2</v>
      </c>
      <c r="G23" s="9" t="s">
        <v>34</v>
      </c>
    </row>
    <row r="24" spans="1:10" x14ac:dyDescent="0.2">
      <c r="A24" s="8"/>
      <c r="B24" s="8">
        <v>22</v>
      </c>
      <c r="C24" s="9" t="s">
        <v>64</v>
      </c>
      <c r="D24" s="8">
        <v>1957</v>
      </c>
      <c r="E24" s="8" t="s">
        <v>17</v>
      </c>
      <c r="F24" s="10">
        <v>3.4054398148148153E-2</v>
      </c>
      <c r="G24" s="9" t="s">
        <v>65</v>
      </c>
      <c r="H24" s="14"/>
      <c r="J24" s="11"/>
    </row>
    <row r="25" spans="1:10" x14ac:dyDescent="0.2">
      <c r="A25" s="13"/>
      <c r="B25" s="8">
        <v>23</v>
      </c>
      <c r="C25" s="9" t="s">
        <v>57</v>
      </c>
      <c r="D25" s="8">
        <v>1971</v>
      </c>
      <c r="E25" s="8" t="s">
        <v>11</v>
      </c>
      <c r="F25" s="10">
        <v>2.4304398148148151E-2</v>
      </c>
      <c r="G25" s="9" t="s">
        <v>98</v>
      </c>
    </row>
    <row r="26" spans="1:10" x14ac:dyDescent="0.2">
      <c r="A26" s="8"/>
      <c r="B26" s="15">
        <v>24</v>
      </c>
      <c r="C26" s="16" t="s">
        <v>50</v>
      </c>
      <c r="D26" s="15">
        <v>1976</v>
      </c>
      <c r="E26" s="15" t="s">
        <v>18</v>
      </c>
      <c r="F26" s="17">
        <v>2.9166666666666664E-2</v>
      </c>
      <c r="G26" s="9" t="s">
        <v>51</v>
      </c>
      <c r="H26" s="3"/>
    </row>
    <row r="27" spans="1:10" x14ac:dyDescent="0.2">
      <c r="A27" s="13"/>
      <c r="B27" s="8">
        <v>25</v>
      </c>
      <c r="C27" s="9" t="s">
        <v>26</v>
      </c>
      <c r="D27" s="8">
        <v>1975</v>
      </c>
      <c r="E27" s="8" t="s">
        <v>9</v>
      </c>
      <c r="F27" s="10">
        <v>2.2376157407407407E-2</v>
      </c>
      <c r="G27" s="9" t="s">
        <v>99</v>
      </c>
      <c r="H27" s="3"/>
    </row>
    <row r="28" spans="1:10" x14ac:dyDescent="0.2">
      <c r="A28" s="8"/>
      <c r="B28" s="8">
        <v>26</v>
      </c>
      <c r="C28" s="9" t="s">
        <v>100</v>
      </c>
      <c r="D28" s="8">
        <v>1977</v>
      </c>
      <c r="E28" s="8" t="s">
        <v>18</v>
      </c>
      <c r="F28" s="10">
        <v>3.2769675925925924E-2</v>
      </c>
      <c r="G28" s="9" t="s">
        <v>101</v>
      </c>
      <c r="H28" s="3"/>
    </row>
    <row r="29" spans="1:10" x14ac:dyDescent="0.2">
      <c r="A29" s="13"/>
      <c r="B29" s="8">
        <v>27</v>
      </c>
      <c r="C29" s="9" t="s">
        <v>102</v>
      </c>
      <c r="D29" s="8">
        <v>1960</v>
      </c>
      <c r="E29" s="8" t="s">
        <v>17</v>
      </c>
      <c r="F29" s="10">
        <v>2.5337962962962961E-2</v>
      </c>
      <c r="G29" s="9" t="s">
        <v>98</v>
      </c>
      <c r="I29" s="12"/>
    </row>
    <row r="30" spans="1:10" x14ac:dyDescent="0.2">
      <c r="A30" s="8"/>
      <c r="B30" s="8">
        <v>28</v>
      </c>
      <c r="C30" s="9" t="s">
        <v>103</v>
      </c>
      <c r="D30" s="8">
        <v>1943</v>
      </c>
      <c r="E30" s="8" t="s">
        <v>24</v>
      </c>
      <c r="F30" s="10">
        <v>3.6489583333333332E-2</v>
      </c>
      <c r="G30" s="9" t="s">
        <v>61</v>
      </c>
    </row>
    <row r="31" spans="1:10" x14ac:dyDescent="0.2">
      <c r="A31" s="13"/>
      <c r="B31" s="8">
        <v>29</v>
      </c>
      <c r="C31" s="9" t="s">
        <v>60</v>
      </c>
      <c r="D31" s="8">
        <v>1982</v>
      </c>
      <c r="E31" s="8" t="s">
        <v>9</v>
      </c>
      <c r="F31" s="10">
        <v>2.4460648148148148E-2</v>
      </c>
      <c r="G31" s="9" t="s">
        <v>61</v>
      </c>
    </row>
    <row r="32" spans="1:10" x14ac:dyDescent="0.2">
      <c r="A32" s="8"/>
      <c r="B32" s="8">
        <v>30</v>
      </c>
      <c r="C32" s="16" t="s">
        <v>63</v>
      </c>
      <c r="D32" s="8">
        <v>1977</v>
      </c>
      <c r="E32" s="8" t="s">
        <v>18</v>
      </c>
      <c r="F32" s="10">
        <v>2.7607638888888893E-2</v>
      </c>
      <c r="G32" s="9" t="s">
        <v>104</v>
      </c>
      <c r="H32" s="3"/>
    </row>
    <row r="33" spans="1:8" x14ac:dyDescent="0.2">
      <c r="A33" s="13"/>
      <c r="B33" s="8">
        <v>31</v>
      </c>
      <c r="C33" s="9" t="s">
        <v>105</v>
      </c>
      <c r="D33" s="8">
        <v>1968</v>
      </c>
      <c r="E33" s="8" t="s">
        <v>11</v>
      </c>
      <c r="F33" s="10">
        <v>3.1152777777777779E-2</v>
      </c>
      <c r="G33" s="16" t="s">
        <v>106</v>
      </c>
      <c r="H33" s="19"/>
    </row>
    <row r="34" spans="1:8" x14ac:dyDescent="0.2">
      <c r="A34" s="8"/>
      <c r="B34" s="8">
        <v>32</v>
      </c>
      <c r="C34" s="9" t="s">
        <v>107</v>
      </c>
      <c r="D34" s="8">
        <v>1953</v>
      </c>
      <c r="E34" s="8" t="s">
        <v>8</v>
      </c>
      <c r="F34" s="10">
        <v>3.5978009259259258E-2</v>
      </c>
      <c r="G34" s="9" t="s">
        <v>108</v>
      </c>
      <c r="H34" s="3"/>
    </row>
    <row r="35" spans="1:8" x14ac:dyDescent="0.2">
      <c r="A35" s="13"/>
      <c r="B35" s="15">
        <v>33</v>
      </c>
      <c r="C35" s="16" t="s">
        <v>109</v>
      </c>
      <c r="D35" s="15">
        <v>1982</v>
      </c>
      <c r="E35" s="15" t="s">
        <v>9</v>
      </c>
      <c r="F35" s="10">
        <v>3.2424768518518519E-2</v>
      </c>
      <c r="G35" s="9" t="s">
        <v>110</v>
      </c>
    </row>
    <row r="36" spans="1:8" x14ac:dyDescent="0.2">
      <c r="A36" s="8"/>
      <c r="B36" s="8">
        <v>34</v>
      </c>
      <c r="C36" s="9" t="s">
        <v>28</v>
      </c>
      <c r="D36" s="8">
        <v>1987</v>
      </c>
      <c r="E36" s="8" t="s">
        <v>10</v>
      </c>
      <c r="F36" s="10">
        <v>3.2569444444444443E-2</v>
      </c>
      <c r="G36" s="9" t="s">
        <v>35</v>
      </c>
    </row>
    <row r="37" spans="1:8" x14ac:dyDescent="0.2">
      <c r="A37" s="13"/>
      <c r="B37" s="8">
        <v>35</v>
      </c>
      <c r="C37" s="9" t="s">
        <v>12</v>
      </c>
      <c r="D37" s="8">
        <v>1982</v>
      </c>
      <c r="E37" s="8" t="s">
        <v>9</v>
      </c>
      <c r="F37" s="10">
        <v>2.4009259259259258E-2</v>
      </c>
      <c r="G37" s="9" t="s">
        <v>13</v>
      </c>
    </row>
    <row r="38" spans="1:8" x14ac:dyDescent="0.2">
      <c r="A38" s="8"/>
      <c r="B38" s="8">
        <v>36</v>
      </c>
      <c r="C38" s="9" t="s">
        <v>66</v>
      </c>
      <c r="D38" s="8">
        <v>1968</v>
      </c>
      <c r="E38" s="8" t="s">
        <v>11</v>
      </c>
      <c r="F38" s="10">
        <v>2.8778935185185189E-2</v>
      </c>
      <c r="G38" s="9" t="s">
        <v>111</v>
      </c>
    </row>
    <row r="39" spans="1:8" x14ac:dyDescent="0.2">
      <c r="A39" s="13"/>
      <c r="B39" s="8">
        <v>37</v>
      </c>
      <c r="C39" s="9" t="s">
        <v>112</v>
      </c>
      <c r="D39" s="8">
        <v>1975</v>
      </c>
      <c r="E39" s="8" t="s">
        <v>9</v>
      </c>
      <c r="F39" s="10">
        <v>2.7868055555555559E-2</v>
      </c>
      <c r="G39" s="9" t="s">
        <v>35</v>
      </c>
    </row>
    <row r="40" spans="1:8" x14ac:dyDescent="0.2">
      <c r="A40" s="8"/>
      <c r="B40" s="8">
        <v>38</v>
      </c>
      <c r="C40" s="9" t="s">
        <v>58</v>
      </c>
      <c r="D40" s="8">
        <v>1964</v>
      </c>
      <c r="E40" s="8" t="s">
        <v>17</v>
      </c>
      <c r="F40" s="10">
        <v>2.5420138888888888E-2</v>
      </c>
      <c r="G40" s="9" t="s">
        <v>59</v>
      </c>
      <c r="H40" s="3"/>
    </row>
    <row r="41" spans="1:8" x14ac:dyDescent="0.2">
      <c r="A41" s="13"/>
      <c r="B41" s="8">
        <v>39</v>
      </c>
      <c r="C41" s="9" t="s">
        <v>113</v>
      </c>
      <c r="D41" s="8">
        <v>1975</v>
      </c>
      <c r="E41" s="8" t="s">
        <v>18</v>
      </c>
      <c r="F41" s="10" t="s">
        <v>163</v>
      </c>
      <c r="G41" s="9" t="s">
        <v>114</v>
      </c>
    </row>
    <row r="42" spans="1:8" x14ac:dyDescent="0.2">
      <c r="A42" s="8"/>
      <c r="B42" s="8">
        <v>40</v>
      </c>
      <c r="C42" s="9" t="s">
        <v>115</v>
      </c>
      <c r="D42" s="8">
        <v>1989</v>
      </c>
      <c r="E42" s="8" t="s">
        <v>9</v>
      </c>
      <c r="F42" s="10">
        <v>2.1817129629629631E-2</v>
      </c>
      <c r="G42" s="9" t="s">
        <v>51</v>
      </c>
    </row>
    <row r="43" spans="1:8" x14ac:dyDescent="0.2">
      <c r="A43" s="13"/>
      <c r="B43" s="8">
        <v>41</v>
      </c>
      <c r="C43" s="16" t="s">
        <v>116</v>
      </c>
      <c r="D43" s="8">
        <v>1979</v>
      </c>
      <c r="E43" s="8" t="s">
        <v>9</v>
      </c>
      <c r="F43" s="10">
        <v>3.5787037037037034E-2</v>
      </c>
      <c r="G43" s="16" t="s">
        <v>117</v>
      </c>
    </row>
    <row r="44" spans="1:8" x14ac:dyDescent="0.2">
      <c r="A44" s="8"/>
      <c r="B44" s="8">
        <v>42</v>
      </c>
      <c r="C44" s="9" t="s">
        <v>118</v>
      </c>
      <c r="D44" s="8">
        <v>1997</v>
      </c>
      <c r="E44" s="8" t="s">
        <v>133</v>
      </c>
      <c r="F44" s="10">
        <v>3.6224537037037034E-2</v>
      </c>
      <c r="G44" s="9" t="s">
        <v>16</v>
      </c>
      <c r="H44" s="3"/>
    </row>
    <row r="45" spans="1:8" x14ac:dyDescent="0.2">
      <c r="A45" s="13"/>
      <c r="B45" s="8">
        <v>43</v>
      </c>
      <c r="C45" s="9" t="s">
        <v>119</v>
      </c>
      <c r="D45" s="8">
        <v>2000</v>
      </c>
      <c r="E45" s="22" t="s">
        <v>134</v>
      </c>
      <c r="F45" s="10">
        <v>3.3962962962962966E-2</v>
      </c>
      <c r="G45" s="9" t="s">
        <v>16</v>
      </c>
    </row>
    <row r="46" spans="1:8" x14ac:dyDescent="0.2">
      <c r="A46" s="8"/>
      <c r="B46" s="8">
        <v>44</v>
      </c>
      <c r="C46" s="9" t="s">
        <v>120</v>
      </c>
      <c r="D46" s="8">
        <v>1969</v>
      </c>
      <c r="E46" s="8" t="s">
        <v>22</v>
      </c>
      <c r="F46" s="10">
        <v>3.0380787037037036E-2</v>
      </c>
      <c r="G46" s="9" t="s">
        <v>121</v>
      </c>
    </row>
    <row r="47" spans="1:8" x14ac:dyDescent="0.2">
      <c r="A47" s="13"/>
      <c r="B47" s="8">
        <v>45</v>
      </c>
      <c r="C47" s="9" t="s">
        <v>122</v>
      </c>
      <c r="D47" s="8">
        <v>1965</v>
      </c>
      <c r="E47" s="8" t="s">
        <v>11</v>
      </c>
      <c r="F47" s="10" t="s">
        <v>165</v>
      </c>
      <c r="G47" s="9" t="s">
        <v>121</v>
      </c>
    </row>
    <row r="48" spans="1:8" x14ac:dyDescent="0.2">
      <c r="A48" s="8"/>
      <c r="B48" s="8">
        <v>46</v>
      </c>
      <c r="C48" s="9" t="s">
        <v>123</v>
      </c>
      <c r="D48" s="8">
        <v>1991</v>
      </c>
      <c r="E48" s="8" t="s">
        <v>9</v>
      </c>
      <c r="F48" s="10">
        <v>2.3069444444444445E-2</v>
      </c>
      <c r="G48" s="9" t="s">
        <v>125</v>
      </c>
    </row>
    <row r="49" spans="1:10" x14ac:dyDescent="0.2">
      <c r="A49" s="13"/>
      <c r="B49" s="8">
        <v>47</v>
      </c>
      <c r="C49" s="9" t="s">
        <v>124</v>
      </c>
      <c r="D49" s="8">
        <v>1997</v>
      </c>
      <c r="E49" s="8" t="s">
        <v>46</v>
      </c>
      <c r="F49" s="10">
        <v>2.8261574074074074E-2</v>
      </c>
      <c r="G49" s="9" t="s">
        <v>125</v>
      </c>
    </row>
    <row r="50" spans="1:10" x14ac:dyDescent="0.2">
      <c r="A50" s="8"/>
      <c r="B50" s="8">
        <v>48</v>
      </c>
      <c r="C50" s="9" t="s">
        <v>33</v>
      </c>
      <c r="D50" s="8">
        <v>1980</v>
      </c>
      <c r="E50" s="8" t="s">
        <v>9</v>
      </c>
      <c r="F50" s="10" t="s">
        <v>160</v>
      </c>
      <c r="G50" s="9" t="s">
        <v>126</v>
      </c>
    </row>
    <row r="51" spans="1:10" x14ac:dyDescent="0.2">
      <c r="A51" s="13"/>
      <c r="B51" s="8">
        <v>49</v>
      </c>
      <c r="C51" s="9" t="s">
        <v>127</v>
      </c>
      <c r="D51" s="8">
        <v>1965</v>
      </c>
      <c r="E51" s="8" t="s">
        <v>22</v>
      </c>
      <c r="F51" s="10">
        <v>3.0974537037037037E-2</v>
      </c>
      <c r="G51" s="9" t="s">
        <v>128</v>
      </c>
      <c r="H51" s="3"/>
    </row>
    <row r="52" spans="1:10" x14ac:dyDescent="0.2">
      <c r="A52" s="8"/>
      <c r="B52" s="8">
        <v>50</v>
      </c>
      <c r="C52" s="9" t="s">
        <v>129</v>
      </c>
      <c r="D52" s="8">
        <v>1995</v>
      </c>
      <c r="E52" s="8" t="s">
        <v>41</v>
      </c>
      <c r="F52" s="10">
        <v>2.56712962962963E-2</v>
      </c>
      <c r="G52" s="9" t="s">
        <v>130</v>
      </c>
    </row>
    <row r="53" spans="1:10" x14ac:dyDescent="0.2">
      <c r="A53" s="13"/>
      <c r="B53" s="8">
        <v>51</v>
      </c>
      <c r="C53" s="9" t="s">
        <v>52</v>
      </c>
      <c r="D53" s="8">
        <v>1980</v>
      </c>
      <c r="E53" s="8" t="s">
        <v>9</v>
      </c>
      <c r="F53" s="10">
        <v>2.6884259259259257E-2</v>
      </c>
      <c r="G53" s="9" t="s">
        <v>131</v>
      </c>
    </row>
    <row r="54" spans="1:10" x14ac:dyDescent="0.2">
      <c r="A54" s="8"/>
      <c r="B54" s="8">
        <v>52</v>
      </c>
      <c r="C54" s="9" t="s">
        <v>132</v>
      </c>
      <c r="D54" s="8">
        <v>1982</v>
      </c>
      <c r="E54" s="8" t="s">
        <v>10</v>
      </c>
      <c r="F54" s="10">
        <v>3.3565972222222219E-2</v>
      </c>
      <c r="G54" s="16"/>
    </row>
    <row r="55" spans="1:10" x14ac:dyDescent="0.2">
      <c r="A55" s="13"/>
      <c r="B55" s="8">
        <v>53</v>
      </c>
      <c r="C55" s="9" t="s">
        <v>135</v>
      </c>
      <c r="D55" s="8">
        <v>1971</v>
      </c>
      <c r="E55" s="8" t="s">
        <v>18</v>
      </c>
      <c r="F55" s="10">
        <v>3.8744212962962959E-2</v>
      </c>
      <c r="G55" s="9" t="s">
        <v>136</v>
      </c>
      <c r="H55" s="19"/>
    </row>
    <row r="56" spans="1:10" x14ac:dyDescent="0.2">
      <c r="A56" s="8"/>
      <c r="B56" s="8">
        <v>54</v>
      </c>
      <c r="C56" s="9" t="s">
        <v>36</v>
      </c>
      <c r="D56" s="8">
        <v>1997</v>
      </c>
      <c r="E56" s="8" t="s">
        <v>137</v>
      </c>
      <c r="F56" s="10">
        <v>2.8130787037037034E-2</v>
      </c>
      <c r="G56" s="9" t="s">
        <v>16</v>
      </c>
      <c r="H56" s="19" t="s">
        <v>27</v>
      </c>
    </row>
    <row r="57" spans="1:10" x14ac:dyDescent="0.2">
      <c r="A57" s="13"/>
      <c r="B57" s="8">
        <v>55</v>
      </c>
      <c r="C57" s="9" t="s">
        <v>138</v>
      </c>
      <c r="D57" s="8">
        <v>1962</v>
      </c>
      <c r="E57" s="8" t="s">
        <v>17</v>
      </c>
      <c r="F57" s="10">
        <v>3.0567129629629628E-2</v>
      </c>
      <c r="G57" s="9" t="s">
        <v>139</v>
      </c>
      <c r="J57" t="s">
        <v>20</v>
      </c>
    </row>
    <row r="58" spans="1:10" x14ac:dyDescent="0.2">
      <c r="A58" s="8"/>
      <c r="B58" s="8">
        <v>56</v>
      </c>
      <c r="C58" s="9" t="s">
        <v>140</v>
      </c>
      <c r="D58" s="8">
        <v>1960</v>
      </c>
      <c r="E58" s="8" t="s">
        <v>17</v>
      </c>
      <c r="F58" s="10">
        <v>3.2224537037037038E-2</v>
      </c>
      <c r="G58" s="9" t="s">
        <v>141</v>
      </c>
    </row>
    <row r="59" spans="1:10" x14ac:dyDescent="0.2">
      <c r="A59" s="13"/>
      <c r="B59" s="8">
        <v>57</v>
      </c>
      <c r="C59" s="9" t="s">
        <v>142</v>
      </c>
      <c r="D59" s="8">
        <v>1989</v>
      </c>
      <c r="E59" s="8" t="s">
        <v>9</v>
      </c>
      <c r="F59" s="10">
        <v>3.1362268518518518E-2</v>
      </c>
      <c r="G59" s="9" t="s">
        <v>143</v>
      </c>
    </row>
    <row r="60" spans="1:10" x14ac:dyDescent="0.2">
      <c r="A60" s="8"/>
      <c r="B60" s="8">
        <v>58</v>
      </c>
      <c r="C60" s="9" t="s">
        <v>144</v>
      </c>
      <c r="D60" s="8">
        <v>1990</v>
      </c>
      <c r="E60" s="8" t="s">
        <v>9</v>
      </c>
      <c r="F60" s="10">
        <v>2.8563657407407409E-2</v>
      </c>
      <c r="G60" s="9" t="s">
        <v>16</v>
      </c>
    </row>
    <row r="61" spans="1:10" x14ac:dyDescent="0.2">
      <c r="A61" s="13"/>
      <c r="B61" s="8">
        <v>59</v>
      </c>
      <c r="C61" s="9" t="s">
        <v>145</v>
      </c>
      <c r="D61" s="8">
        <v>1993</v>
      </c>
      <c r="E61" s="8" t="s">
        <v>9</v>
      </c>
      <c r="F61" s="10">
        <v>2.2959490740740742E-2</v>
      </c>
      <c r="G61" s="9" t="s">
        <v>16</v>
      </c>
    </row>
    <row r="62" spans="1:10" x14ac:dyDescent="0.2">
      <c r="A62" s="8"/>
      <c r="B62" s="8">
        <v>60</v>
      </c>
      <c r="C62" s="9" t="s">
        <v>31</v>
      </c>
      <c r="D62" s="8">
        <v>1976</v>
      </c>
      <c r="E62" s="8" t="s">
        <v>9</v>
      </c>
      <c r="F62" s="10">
        <v>2.2803240740740739E-2</v>
      </c>
      <c r="G62" s="9" t="s">
        <v>32</v>
      </c>
      <c r="H62" s="3"/>
    </row>
    <row r="63" spans="1:10" x14ac:dyDescent="0.2">
      <c r="A63" s="13"/>
      <c r="B63" s="8">
        <v>61</v>
      </c>
      <c r="C63" s="9" t="s">
        <v>146</v>
      </c>
      <c r="D63" s="8">
        <v>1964</v>
      </c>
      <c r="E63" s="8" t="s">
        <v>17</v>
      </c>
      <c r="F63" s="10">
        <v>2.9538194444444443E-2</v>
      </c>
      <c r="G63" s="9" t="s">
        <v>147</v>
      </c>
    </row>
    <row r="64" spans="1:10" x14ac:dyDescent="0.2">
      <c r="A64" s="8"/>
      <c r="B64" s="8">
        <v>62</v>
      </c>
      <c r="C64" s="9" t="s">
        <v>148</v>
      </c>
      <c r="D64" s="8">
        <v>1968</v>
      </c>
      <c r="E64" s="8" t="s">
        <v>11</v>
      </c>
      <c r="F64" s="10">
        <v>2.4699074074074078E-2</v>
      </c>
      <c r="G64" s="9" t="s">
        <v>149</v>
      </c>
    </row>
    <row r="65" spans="1:7" x14ac:dyDescent="0.2">
      <c r="A65" s="8"/>
      <c r="B65" s="8">
        <v>63</v>
      </c>
      <c r="C65" s="9" t="s">
        <v>68</v>
      </c>
      <c r="D65" s="8">
        <v>1954</v>
      </c>
      <c r="E65" s="8" t="s">
        <v>8</v>
      </c>
      <c r="F65" s="10">
        <v>3.111342592592593E-2</v>
      </c>
      <c r="G65" s="9" t="s">
        <v>150</v>
      </c>
    </row>
    <row r="66" spans="1:7" x14ac:dyDescent="0.2">
      <c r="A66" s="8"/>
      <c r="B66" s="8">
        <v>64</v>
      </c>
      <c r="C66" s="9" t="s">
        <v>151</v>
      </c>
      <c r="D66" s="8">
        <v>1997</v>
      </c>
      <c r="E66" s="8" t="s">
        <v>137</v>
      </c>
      <c r="F66" s="10">
        <v>3.3449074074074069E-2</v>
      </c>
      <c r="G66" s="9" t="s">
        <v>16</v>
      </c>
    </row>
    <row r="67" spans="1:7" x14ac:dyDescent="0.2">
      <c r="A67" s="8"/>
      <c r="B67" s="8">
        <v>65</v>
      </c>
      <c r="C67" s="9" t="s">
        <v>152</v>
      </c>
      <c r="D67" s="8">
        <v>1972</v>
      </c>
      <c r="E67" s="8" t="s">
        <v>11</v>
      </c>
      <c r="F67" s="10">
        <v>2.4089120370370368E-2</v>
      </c>
      <c r="G67" s="9" t="s">
        <v>153</v>
      </c>
    </row>
    <row r="68" spans="1:7" x14ac:dyDescent="0.2">
      <c r="A68" s="8"/>
      <c r="B68" s="8">
        <v>66</v>
      </c>
      <c r="C68" s="9" t="s">
        <v>154</v>
      </c>
      <c r="D68" s="8">
        <v>1966</v>
      </c>
      <c r="E68" s="8" t="s">
        <v>11</v>
      </c>
      <c r="F68" s="10">
        <v>3.3421296296296296E-2</v>
      </c>
      <c r="G68" s="9" t="s">
        <v>19</v>
      </c>
    </row>
    <row r="69" spans="1:7" x14ac:dyDescent="0.2">
      <c r="A69" s="8"/>
      <c r="B69" s="8">
        <v>67</v>
      </c>
      <c r="C69" s="9" t="s">
        <v>67</v>
      </c>
      <c r="D69" s="8">
        <v>1997</v>
      </c>
      <c r="E69" s="8" t="s">
        <v>46</v>
      </c>
      <c r="F69" s="10">
        <v>3.0699074074074073E-2</v>
      </c>
      <c r="G69" s="9" t="s">
        <v>155</v>
      </c>
    </row>
    <row r="70" spans="1:7" x14ac:dyDescent="0.2">
      <c r="A70" s="8"/>
      <c r="B70" s="8">
        <v>68</v>
      </c>
      <c r="C70" s="9" t="s">
        <v>156</v>
      </c>
      <c r="D70" s="8">
        <v>1973</v>
      </c>
      <c r="E70" s="8" t="s">
        <v>11</v>
      </c>
      <c r="F70" s="10">
        <v>2.4979166666666667E-2</v>
      </c>
      <c r="G70" s="9"/>
    </row>
    <row r="71" spans="1:7" x14ac:dyDescent="0.2">
      <c r="A71" s="8"/>
      <c r="B71" s="8">
        <v>69</v>
      </c>
      <c r="C71" s="9" t="s">
        <v>157</v>
      </c>
      <c r="D71" s="8">
        <v>1939</v>
      </c>
      <c r="E71" s="8" t="s">
        <v>24</v>
      </c>
      <c r="F71" s="10">
        <v>3.8918981481481485E-2</v>
      </c>
      <c r="G71" s="9" t="s">
        <v>158</v>
      </c>
    </row>
    <row r="72" spans="1:7" x14ac:dyDescent="0.2">
      <c r="A72" s="8"/>
      <c r="B72" s="8">
        <v>70</v>
      </c>
      <c r="C72" s="9" t="s">
        <v>53</v>
      </c>
      <c r="D72" s="8">
        <v>1963</v>
      </c>
      <c r="E72" s="8" t="s">
        <v>22</v>
      </c>
      <c r="F72" s="10">
        <v>3.6793981481481483E-2</v>
      </c>
      <c r="G72" s="9" t="s">
        <v>54</v>
      </c>
    </row>
    <row r="73" spans="1:7" x14ac:dyDescent="0.2">
      <c r="A73" s="8"/>
      <c r="B73" s="8">
        <v>71</v>
      </c>
      <c r="C73" s="16" t="s">
        <v>62</v>
      </c>
      <c r="D73" s="8">
        <v>1980</v>
      </c>
      <c r="E73" s="8" t="s">
        <v>9</v>
      </c>
      <c r="F73" s="10">
        <v>2.8180555555555556E-2</v>
      </c>
      <c r="G73" s="9"/>
    </row>
    <row r="74" spans="1:7" x14ac:dyDescent="0.2">
      <c r="A74" s="8"/>
      <c r="B74" s="8"/>
      <c r="C74" s="16"/>
      <c r="D74" s="8"/>
      <c r="E74" s="8"/>
      <c r="F74" s="10"/>
      <c r="G74" s="9"/>
    </row>
    <row r="75" spans="1:7" x14ac:dyDescent="0.2">
      <c r="A75" s="8"/>
      <c r="B75" s="8"/>
      <c r="C75" s="16"/>
      <c r="D75" s="8"/>
      <c r="E75" s="8"/>
      <c r="F75" s="10"/>
      <c r="G75" s="9"/>
    </row>
    <row r="76" spans="1:7" x14ac:dyDescent="0.2">
      <c r="A76" s="8"/>
      <c r="B76" s="8"/>
      <c r="C76" s="16"/>
      <c r="D76" s="8"/>
      <c r="E76" s="8"/>
      <c r="F76" s="10"/>
      <c r="G76" s="9"/>
    </row>
    <row r="77" spans="1:7" x14ac:dyDescent="0.2">
      <c r="A77" s="8"/>
      <c r="B77" s="8"/>
      <c r="C77" s="16"/>
      <c r="D77" s="8"/>
      <c r="E77" s="8"/>
      <c r="F77" s="10"/>
      <c r="G77" s="9"/>
    </row>
    <row r="78" spans="1:7" x14ac:dyDescent="0.2">
      <c r="A78" s="8"/>
      <c r="B78" s="8"/>
      <c r="C78" s="16"/>
      <c r="D78" s="8"/>
      <c r="E78" s="8"/>
      <c r="F78" s="10"/>
      <c r="G78" s="9"/>
    </row>
    <row r="79" spans="1:7" x14ac:dyDescent="0.2">
      <c r="A79" s="8"/>
      <c r="B79" s="8"/>
      <c r="C79" s="16"/>
      <c r="D79" s="8"/>
      <c r="E79" s="8"/>
      <c r="F79" s="10"/>
      <c r="G79" s="9"/>
    </row>
    <row r="80" spans="1:7" x14ac:dyDescent="0.2">
      <c r="A80" s="27"/>
      <c r="B80" s="27"/>
      <c r="C80" s="28"/>
      <c r="D80" s="27"/>
      <c r="E80" s="27"/>
      <c r="F80" s="29"/>
      <c r="G80" s="30"/>
    </row>
    <row r="81" spans="1:7" x14ac:dyDescent="0.2">
      <c r="A81" s="31"/>
      <c r="B81" s="31"/>
      <c r="C81" s="32"/>
      <c r="D81" s="31"/>
      <c r="E81" s="31"/>
      <c r="F81" s="36"/>
      <c r="G81" s="34"/>
    </row>
    <row r="82" spans="1:7" x14ac:dyDescent="0.2">
      <c r="A82" s="31"/>
      <c r="B82" s="31"/>
      <c r="C82" s="32"/>
      <c r="D82" s="31"/>
      <c r="E82" s="31"/>
      <c r="F82" s="36"/>
      <c r="G82" s="34"/>
    </row>
    <row r="83" spans="1:7" x14ac:dyDescent="0.2">
      <c r="A83" s="31"/>
      <c r="B83" s="31"/>
      <c r="C83" s="32"/>
      <c r="D83" s="31"/>
      <c r="E83" s="31"/>
      <c r="F83" s="36"/>
      <c r="G83" s="34"/>
    </row>
    <row r="84" spans="1:7" x14ac:dyDescent="0.2">
      <c r="A84" s="31"/>
      <c r="B84" s="31"/>
      <c r="C84" s="32"/>
      <c r="D84" s="31"/>
      <c r="E84" s="31"/>
      <c r="F84" s="36"/>
      <c r="G84" s="35"/>
    </row>
    <row r="85" spans="1:7" x14ac:dyDescent="0.2">
      <c r="A85" s="31"/>
      <c r="B85" s="31"/>
      <c r="C85" s="32"/>
      <c r="D85" s="31"/>
      <c r="E85" s="31"/>
      <c r="F85" s="36"/>
      <c r="G85" s="35"/>
    </row>
    <row r="86" spans="1:7" x14ac:dyDescent="0.2">
      <c r="A86" s="31"/>
      <c r="B86" s="31"/>
      <c r="C86" s="32"/>
      <c r="D86" s="31"/>
      <c r="E86" s="31"/>
      <c r="F86" s="36"/>
      <c r="G86" s="35"/>
    </row>
    <row r="87" spans="1:7" x14ac:dyDescent="0.2">
      <c r="A87" s="31"/>
      <c r="B87" s="31"/>
      <c r="C87" s="32"/>
      <c r="D87" s="31"/>
      <c r="E87" s="31"/>
      <c r="F87" s="36"/>
      <c r="G87" s="35"/>
    </row>
    <row r="88" spans="1:7" x14ac:dyDescent="0.2">
      <c r="A88" s="31"/>
      <c r="B88" s="31"/>
      <c r="C88" s="32"/>
      <c r="D88" s="31"/>
      <c r="E88" s="31"/>
      <c r="F88" s="36"/>
      <c r="G88" s="35"/>
    </row>
    <row r="89" spans="1:7" x14ac:dyDescent="0.2">
      <c r="A89" s="31"/>
      <c r="B89" s="31"/>
      <c r="C89" s="32"/>
      <c r="D89" s="31"/>
      <c r="E89" s="31"/>
      <c r="F89" s="36"/>
      <c r="G89" s="35"/>
    </row>
    <row r="90" spans="1:7" x14ac:dyDescent="0.2">
      <c r="A90" s="31"/>
      <c r="B90" s="31"/>
      <c r="C90" s="32"/>
      <c r="D90" s="31"/>
      <c r="E90" s="31"/>
      <c r="F90" s="36"/>
      <c r="G90" s="35"/>
    </row>
    <row r="91" spans="1:7" x14ac:dyDescent="0.2">
      <c r="A91" s="31"/>
      <c r="B91" s="31"/>
      <c r="C91" s="32"/>
      <c r="D91" s="31"/>
      <c r="E91" s="31"/>
      <c r="F91" s="36"/>
      <c r="G91" s="35"/>
    </row>
    <row r="92" spans="1:7" x14ac:dyDescent="0.2">
      <c r="A92" s="31"/>
      <c r="B92" s="31"/>
      <c r="C92" s="32"/>
      <c r="D92" s="31"/>
      <c r="E92" s="31"/>
      <c r="F92" s="36"/>
      <c r="G92" s="32"/>
    </row>
    <row r="93" spans="1:7" x14ac:dyDescent="0.2">
      <c r="A93" s="31"/>
      <c r="B93" s="31"/>
      <c r="C93" s="32"/>
      <c r="D93" s="31"/>
      <c r="E93" s="31"/>
      <c r="F93" s="36"/>
      <c r="G93" s="32"/>
    </row>
    <row r="94" spans="1:7" x14ac:dyDescent="0.2">
      <c r="A94" s="31"/>
      <c r="B94" s="31"/>
      <c r="C94" s="32"/>
      <c r="D94" s="31"/>
      <c r="E94" s="31"/>
      <c r="F94" s="36"/>
      <c r="G94" s="32"/>
    </row>
    <row r="95" spans="1:7" x14ac:dyDescent="0.2">
      <c r="A95" s="31"/>
      <c r="B95" s="31"/>
      <c r="C95" s="32"/>
      <c r="D95" s="31"/>
      <c r="E95" s="31"/>
      <c r="F95" s="36"/>
      <c r="G95" s="32"/>
    </row>
    <row r="96" spans="1:7" x14ac:dyDescent="0.2">
      <c r="A96" s="31"/>
      <c r="B96" s="31"/>
      <c r="C96" s="32"/>
      <c r="D96" s="31"/>
      <c r="E96" s="31"/>
      <c r="F96" s="36"/>
      <c r="G96" s="32"/>
    </row>
    <row r="97" spans="1:7" x14ac:dyDescent="0.2">
      <c r="A97" s="31"/>
      <c r="B97" s="31"/>
      <c r="C97" s="32"/>
      <c r="D97" s="31"/>
      <c r="E97" s="31"/>
      <c r="F97" s="36"/>
      <c r="G97" s="32"/>
    </row>
    <row r="98" spans="1:7" x14ac:dyDescent="0.2">
      <c r="A98" s="31"/>
      <c r="B98" s="31"/>
      <c r="C98" s="32"/>
      <c r="D98" s="31"/>
      <c r="E98" s="31"/>
      <c r="F98" s="36"/>
      <c r="G98" s="32"/>
    </row>
    <row r="99" spans="1:7" x14ac:dyDescent="0.2">
      <c r="A99" s="31"/>
      <c r="B99" s="31"/>
      <c r="C99" s="32"/>
      <c r="D99" s="31"/>
      <c r="E99" s="31"/>
      <c r="F99" s="36"/>
      <c r="G99" s="32"/>
    </row>
    <row r="100" spans="1:7" x14ac:dyDescent="0.2">
      <c r="A100" s="31"/>
      <c r="B100" s="31"/>
      <c r="C100" s="32"/>
      <c r="D100" s="31"/>
      <c r="E100" s="31"/>
      <c r="F100" s="36"/>
      <c r="G100" s="32"/>
    </row>
    <row r="101" spans="1:7" x14ac:dyDescent="0.2">
      <c r="A101" s="31"/>
      <c r="B101" s="31"/>
      <c r="C101" s="32"/>
      <c r="D101" s="31"/>
      <c r="E101" s="31"/>
      <c r="F101" s="36"/>
      <c r="G101" s="32"/>
    </row>
    <row r="102" spans="1:7" x14ac:dyDescent="0.2">
      <c r="A102" s="31"/>
      <c r="B102" s="31"/>
      <c r="C102" s="32"/>
      <c r="D102" s="31"/>
      <c r="E102" s="31"/>
      <c r="F102" s="36"/>
      <c r="G102" s="32"/>
    </row>
  </sheetData>
  <sheetProtection selectLockedCells="1" selectUnlockedCells="1"/>
  <autoFilter ref="A2:G65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16" sqref="C16"/>
    </sheetView>
  </sheetViews>
  <sheetFormatPr defaultRowHeight="12.75" x14ac:dyDescent="0.2"/>
  <cols>
    <col min="1" max="1" width="10.140625" bestFit="1" customWidth="1"/>
    <col min="3" max="3" width="17.5703125" customWidth="1"/>
    <col min="7" max="7" width="27.42578125" customWidth="1"/>
  </cols>
  <sheetData>
    <row r="1" spans="1:7" ht="15" x14ac:dyDescent="0.2">
      <c r="A1" s="23" t="s">
        <v>159</v>
      </c>
      <c r="B1" s="1"/>
      <c r="D1" s="1"/>
      <c r="E1" s="1"/>
      <c r="F1" s="2"/>
      <c r="G1" s="3"/>
    </row>
    <row r="2" spans="1:7" x14ac:dyDescent="0.2">
      <c r="A2" s="24">
        <v>41861</v>
      </c>
      <c r="B2" s="1"/>
      <c r="D2" s="1"/>
      <c r="E2" s="1"/>
      <c r="F2" s="2"/>
      <c r="G2" s="3"/>
    </row>
    <row r="3" spans="1:7" x14ac:dyDescent="0.2">
      <c r="A3" s="6" t="s">
        <v>1</v>
      </c>
      <c r="B3" s="6" t="s">
        <v>2</v>
      </c>
      <c r="C3" s="7" t="s">
        <v>37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">
      <c r="A4" s="8">
        <v>1</v>
      </c>
      <c r="B4" s="8">
        <v>44</v>
      </c>
      <c r="C4" s="9" t="s">
        <v>120</v>
      </c>
      <c r="D4" s="8">
        <v>1969</v>
      </c>
      <c r="E4" s="8" t="s">
        <v>22</v>
      </c>
      <c r="F4" s="10">
        <v>3.0380787037037036E-2</v>
      </c>
      <c r="G4" s="9" t="s">
        <v>121</v>
      </c>
    </row>
    <row r="5" spans="1:7" x14ac:dyDescent="0.2">
      <c r="A5" s="8">
        <v>2</v>
      </c>
      <c r="B5" s="8">
        <v>49</v>
      </c>
      <c r="C5" s="9" t="s">
        <v>127</v>
      </c>
      <c r="D5" s="8">
        <v>1965</v>
      </c>
      <c r="E5" s="8" t="s">
        <v>22</v>
      </c>
      <c r="F5" s="10">
        <v>3.0974537037037037E-2</v>
      </c>
      <c r="G5" s="9" t="s">
        <v>128</v>
      </c>
    </row>
    <row r="6" spans="1:7" x14ac:dyDescent="0.2">
      <c r="A6" s="8">
        <v>3</v>
      </c>
      <c r="B6" s="8">
        <v>70</v>
      </c>
      <c r="C6" s="9" t="s">
        <v>53</v>
      </c>
      <c r="D6" s="8">
        <v>1963</v>
      </c>
      <c r="E6" s="8" t="s">
        <v>22</v>
      </c>
      <c r="F6" s="10">
        <v>3.6793981481481483E-2</v>
      </c>
      <c r="G6" s="9" t="s">
        <v>54</v>
      </c>
    </row>
    <row r="7" spans="1:7" x14ac:dyDescent="0.2">
      <c r="A7" s="8">
        <v>4</v>
      </c>
      <c r="B7" s="15">
        <v>11</v>
      </c>
      <c r="C7" s="16" t="s">
        <v>86</v>
      </c>
      <c r="D7" s="15">
        <v>1963</v>
      </c>
      <c r="E7" s="15" t="s">
        <v>22</v>
      </c>
      <c r="F7" s="17">
        <v>3.800694444444444E-2</v>
      </c>
      <c r="G7" s="9" t="s">
        <v>81</v>
      </c>
    </row>
    <row r="9" spans="1:7" ht="23.25" x14ac:dyDescent="0.35">
      <c r="C9" s="25" t="s">
        <v>44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18" sqref="C18"/>
    </sheetView>
  </sheetViews>
  <sheetFormatPr defaultRowHeight="12.75" x14ac:dyDescent="0.2"/>
  <cols>
    <col min="1" max="1" width="10.140625" bestFit="1" customWidth="1"/>
    <col min="3" max="3" width="16.5703125" customWidth="1"/>
    <col min="7" max="7" width="27.5703125" customWidth="1"/>
  </cols>
  <sheetData>
    <row r="1" spans="1:7" ht="15" x14ac:dyDescent="0.2">
      <c r="A1" s="23" t="s">
        <v>159</v>
      </c>
      <c r="B1" s="1"/>
      <c r="D1" s="1"/>
      <c r="E1" s="1"/>
      <c r="F1" s="2"/>
      <c r="G1" s="3"/>
    </row>
    <row r="2" spans="1:7" x14ac:dyDescent="0.2">
      <c r="A2" s="24">
        <v>41861</v>
      </c>
      <c r="B2" s="1"/>
      <c r="D2" s="1"/>
      <c r="E2" s="1"/>
      <c r="F2" s="2"/>
      <c r="G2" s="3"/>
    </row>
    <row r="3" spans="1:7" x14ac:dyDescent="0.2">
      <c r="A3" s="6" t="s">
        <v>1</v>
      </c>
      <c r="B3" s="6" t="s">
        <v>2</v>
      </c>
      <c r="C3" s="7" t="s">
        <v>37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">
      <c r="A4" s="8">
        <v>1</v>
      </c>
      <c r="B4" s="8">
        <v>6</v>
      </c>
      <c r="C4" s="9" t="s">
        <v>29</v>
      </c>
      <c r="D4" s="8">
        <v>1956</v>
      </c>
      <c r="E4" s="8" t="s">
        <v>15</v>
      </c>
      <c r="F4" s="10">
        <v>3.4993055555555555E-2</v>
      </c>
      <c r="G4" s="9" t="s">
        <v>78</v>
      </c>
    </row>
    <row r="5" spans="1:7" x14ac:dyDescent="0.2">
      <c r="A5" s="8">
        <v>2</v>
      </c>
      <c r="B5" s="8">
        <v>21</v>
      </c>
      <c r="C5" s="9" t="s">
        <v>14</v>
      </c>
      <c r="D5" s="8">
        <v>1955</v>
      </c>
      <c r="E5" s="8" t="s">
        <v>15</v>
      </c>
      <c r="F5" s="21">
        <v>3.8581018518518521E-2</v>
      </c>
      <c r="G5" s="9" t="s">
        <v>34</v>
      </c>
    </row>
    <row r="6" spans="1:7" x14ac:dyDescent="0.2">
      <c r="A6" s="8">
        <v>3</v>
      </c>
      <c r="B6" s="8">
        <v>4</v>
      </c>
      <c r="C6" s="9" t="s">
        <v>21</v>
      </c>
      <c r="D6" s="8">
        <v>1956</v>
      </c>
      <c r="E6" s="8" t="s">
        <v>15</v>
      </c>
      <c r="F6" s="10" t="s">
        <v>162</v>
      </c>
      <c r="G6" s="9" t="s">
        <v>78</v>
      </c>
    </row>
    <row r="7" spans="1:7" x14ac:dyDescent="0.2">
      <c r="A7" s="8"/>
      <c r="B7" s="31"/>
      <c r="C7" s="34"/>
      <c r="D7" s="31"/>
      <c r="E7" s="31"/>
      <c r="F7" s="36"/>
      <c r="G7" s="34"/>
    </row>
    <row r="8" spans="1:7" x14ac:dyDescent="0.2">
      <c r="A8" s="8"/>
      <c r="B8" s="31"/>
      <c r="C8" s="34"/>
      <c r="D8" s="31"/>
      <c r="E8" s="31"/>
      <c r="F8" s="36"/>
      <c r="G8" s="34"/>
    </row>
    <row r="9" spans="1:7" x14ac:dyDescent="0.2">
      <c r="A9" s="8"/>
      <c r="B9" s="31"/>
      <c r="C9" s="34"/>
      <c r="D9" s="31"/>
      <c r="E9" s="31"/>
      <c r="F9" s="45"/>
      <c r="G9" s="34"/>
    </row>
    <row r="10" spans="1:7" x14ac:dyDescent="0.2">
      <c r="A10" s="13"/>
      <c r="B10" s="13"/>
      <c r="C10" s="47"/>
      <c r="D10" s="13"/>
      <c r="E10" s="13"/>
      <c r="F10" s="48"/>
      <c r="G10" s="47"/>
    </row>
    <row r="11" spans="1:7" ht="23.25" x14ac:dyDescent="0.35">
      <c r="C11" s="25" t="s">
        <v>45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11" sqref="B11"/>
    </sheetView>
  </sheetViews>
  <sheetFormatPr defaultRowHeight="12.75" x14ac:dyDescent="0.2"/>
  <cols>
    <col min="1" max="1" width="10.140625" bestFit="1" customWidth="1"/>
    <col min="3" max="3" width="20.85546875" customWidth="1"/>
    <col min="7" max="7" width="27.140625" customWidth="1"/>
  </cols>
  <sheetData>
    <row r="1" spans="1:7" ht="15" x14ac:dyDescent="0.2">
      <c r="A1" s="23" t="s">
        <v>159</v>
      </c>
      <c r="B1" s="1"/>
      <c r="D1" s="1"/>
      <c r="E1" s="1"/>
      <c r="F1" s="2"/>
      <c r="G1" s="3"/>
    </row>
    <row r="2" spans="1:7" x14ac:dyDescent="0.2">
      <c r="A2" s="24">
        <v>41861</v>
      </c>
      <c r="B2" s="1"/>
      <c r="D2" s="1"/>
      <c r="E2" s="1"/>
      <c r="F2" s="2"/>
      <c r="G2" s="3"/>
    </row>
    <row r="3" spans="1:7" x14ac:dyDescent="0.2">
      <c r="A3" s="6" t="s">
        <v>1</v>
      </c>
      <c r="B3" s="6" t="s">
        <v>2</v>
      </c>
      <c r="C3" s="7" t="s">
        <v>37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">
      <c r="A4" s="8">
        <v>1</v>
      </c>
      <c r="B4" s="8">
        <v>47</v>
      </c>
      <c r="C4" s="9" t="s">
        <v>124</v>
      </c>
      <c r="D4" s="8">
        <v>1997</v>
      </c>
      <c r="E4" s="8" t="s">
        <v>46</v>
      </c>
      <c r="F4" s="10">
        <v>2.8261574074074074E-2</v>
      </c>
      <c r="G4" s="9" t="s">
        <v>125</v>
      </c>
    </row>
    <row r="5" spans="1:7" x14ac:dyDescent="0.2">
      <c r="A5" s="8">
        <v>2</v>
      </c>
      <c r="B5" s="8">
        <v>67</v>
      </c>
      <c r="C5" s="9" t="s">
        <v>67</v>
      </c>
      <c r="D5" s="8">
        <v>1997</v>
      </c>
      <c r="E5" s="8" t="s">
        <v>46</v>
      </c>
      <c r="F5" s="10">
        <v>3.0699074074074073E-2</v>
      </c>
      <c r="G5" s="9" t="s">
        <v>155</v>
      </c>
    </row>
    <row r="7" spans="1:7" ht="23.25" x14ac:dyDescent="0.35">
      <c r="C7" s="25" t="s">
        <v>46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22" sqref="B22"/>
    </sheetView>
  </sheetViews>
  <sheetFormatPr defaultRowHeight="12.75" x14ac:dyDescent="0.2"/>
  <cols>
    <col min="1" max="1" width="10.140625" bestFit="1" customWidth="1"/>
    <col min="3" max="3" width="20.5703125" bestFit="1" customWidth="1"/>
    <col min="5" max="5" width="10.42578125" customWidth="1"/>
    <col min="7" max="7" width="27.28515625" customWidth="1"/>
  </cols>
  <sheetData>
    <row r="1" spans="1:10" ht="15" x14ac:dyDescent="0.2">
      <c r="A1" s="23" t="s">
        <v>159</v>
      </c>
      <c r="B1" s="1"/>
      <c r="D1" s="1"/>
      <c r="E1" s="1"/>
      <c r="F1" s="2"/>
      <c r="G1" s="3"/>
    </row>
    <row r="2" spans="1:10" x14ac:dyDescent="0.2">
      <c r="A2" s="24">
        <v>41861</v>
      </c>
      <c r="B2" s="1"/>
      <c r="D2" s="1"/>
      <c r="E2" s="1"/>
      <c r="F2" s="2"/>
      <c r="G2" s="3"/>
    </row>
    <row r="3" spans="1:10" x14ac:dyDescent="0.2">
      <c r="A3" s="6" t="s">
        <v>1</v>
      </c>
      <c r="B3" s="6" t="s">
        <v>2</v>
      </c>
      <c r="C3" s="7" t="s">
        <v>37</v>
      </c>
      <c r="D3" s="6" t="s">
        <v>4</v>
      </c>
      <c r="E3" s="6" t="s">
        <v>5</v>
      </c>
      <c r="F3" s="6" t="s">
        <v>6</v>
      </c>
      <c r="G3" s="6" t="s">
        <v>7</v>
      </c>
    </row>
    <row r="4" spans="1:10" x14ac:dyDescent="0.2">
      <c r="A4" s="8">
        <v>1</v>
      </c>
      <c r="B4" s="8">
        <v>43</v>
      </c>
      <c r="C4" s="9" t="s">
        <v>119</v>
      </c>
      <c r="D4" s="8">
        <v>2000</v>
      </c>
      <c r="E4" s="22" t="s">
        <v>134</v>
      </c>
      <c r="F4" s="10">
        <v>3.3962962962962966E-2</v>
      </c>
      <c r="G4" s="9" t="s">
        <v>16</v>
      </c>
      <c r="H4" s="3"/>
      <c r="I4" s="12"/>
      <c r="J4" s="11"/>
    </row>
    <row r="5" spans="1:10" x14ac:dyDescent="0.2">
      <c r="A5" s="8">
        <v>2</v>
      </c>
      <c r="B5" s="8">
        <v>42</v>
      </c>
      <c r="C5" s="9" t="s">
        <v>118</v>
      </c>
      <c r="D5" s="8">
        <v>1997</v>
      </c>
      <c r="E5" s="8" t="s">
        <v>133</v>
      </c>
      <c r="F5" s="10">
        <v>3.6224537037037034E-2</v>
      </c>
      <c r="G5" s="9" t="s">
        <v>16</v>
      </c>
    </row>
    <row r="6" spans="1:10" ht="23.25" x14ac:dyDescent="0.35">
      <c r="C6" s="25" t="s">
        <v>47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D17" sqref="D17"/>
    </sheetView>
  </sheetViews>
  <sheetFormatPr defaultRowHeight="12.75" x14ac:dyDescent="0.2"/>
  <cols>
    <col min="1" max="1" width="10.140625" bestFit="1" customWidth="1"/>
    <col min="3" max="3" width="19.7109375" bestFit="1" customWidth="1"/>
    <col min="7" max="7" width="22.5703125" customWidth="1"/>
  </cols>
  <sheetData>
    <row r="1" spans="1:16" ht="15" x14ac:dyDescent="0.2">
      <c r="A1" s="23" t="s">
        <v>159</v>
      </c>
      <c r="B1" s="1"/>
      <c r="D1" s="1"/>
      <c r="E1" s="1"/>
      <c r="F1" s="2"/>
      <c r="G1" s="3"/>
    </row>
    <row r="2" spans="1:16" x14ac:dyDescent="0.2">
      <c r="A2" s="24">
        <v>41861</v>
      </c>
      <c r="B2" s="1"/>
      <c r="D2" s="1"/>
      <c r="E2" s="1"/>
      <c r="F2" s="2"/>
      <c r="G2" s="3"/>
    </row>
    <row r="3" spans="1:16" x14ac:dyDescent="0.2">
      <c r="A3" s="6" t="s">
        <v>1</v>
      </c>
      <c r="B3" s="6" t="s">
        <v>2</v>
      </c>
      <c r="C3" s="7" t="s">
        <v>37</v>
      </c>
      <c r="D3" s="6" t="s">
        <v>4</v>
      </c>
      <c r="E3" s="6" t="s">
        <v>5</v>
      </c>
      <c r="F3" s="6" t="s">
        <v>6</v>
      </c>
      <c r="G3" s="6" t="s">
        <v>7</v>
      </c>
    </row>
    <row r="4" spans="1:16" x14ac:dyDescent="0.2">
      <c r="A4" s="8">
        <v>1</v>
      </c>
      <c r="B4" s="8">
        <v>54</v>
      </c>
      <c r="C4" s="9" t="s">
        <v>36</v>
      </c>
      <c r="D4" s="8">
        <v>1997</v>
      </c>
      <c r="E4" s="8" t="s">
        <v>137</v>
      </c>
      <c r="F4" s="10">
        <v>2.8130787037037034E-2</v>
      </c>
      <c r="G4" s="9" t="s">
        <v>16</v>
      </c>
    </row>
    <row r="5" spans="1:16" x14ac:dyDescent="0.2">
      <c r="A5" s="8">
        <v>2</v>
      </c>
      <c r="B5" s="8">
        <v>64</v>
      </c>
      <c r="C5" s="9" t="s">
        <v>151</v>
      </c>
      <c r="D5" s="8">
        <v>1997</v>
      </c>
      <c r="E5" s="8" t="s">
        <v>137</v>
      </c>
      <c r="F5" s="10">
        <v>3.3449074074074069E-2</v>
      </c>
      <c r="G5" s="9" t="s">
        <v>16</v>
      </c>
    </row>
    <row r="6" spans="1:16" x14ac:dyDescent="0.2">
      <c r="H6" s="3"/>
      <c r="K6" s="13"/>
      <c r="L6" s="3"/>
      <c r="M6" s="13"/>
      <c r="N6" s="13"/>
      <c r="O6" s="26"/>
      <c r="P6" s="3"/>
    </row>
    <row r="7" spans="1:16" ht="23.25" x14ac:dyDescent="0.35">
      <c r="C7" s="25" t="s">
        <v>48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zoomScaleNormal="100" workbookViewId="0">
      <selection activeCell="A2" sqref="A2"/>
    </sheetView>
  </sheetViews>
  <sheetFormatPr defaultRowHeight="12.75" x14ac:dyDescent="0.2"/>
  <cols>
    <col min="3" max="3" width="21.140625" customWidth="1"/>
    <col min="7" max="7" width="39.5703125" customWidth="1"/>
  </cols>
  <sheetData>
    <row r="1" spans="1:8" x14ac:dyDescent="0.2">
      <c r="A1" s="39" t="s">
        <v>1</v>
      </c>
      <c r="B1" s="39" t="s">
        <v>2</v>
      </c>
      <c r="C1" s="42" t="s">
        <v>3</v>
      </c>
      <c r="D1" s="39" t="s">
        <v>4</v>
      </c>
      <c r="E1" s="39" t="s">
        <v>5</v>
      </c>
      <c r="F1" s="39" t="s">
        <v>6</v>
      </c>
      <c r="G1" s="39" t="s">
        <v>7</v>
      </c>
    </row>
    <row r="2" spans="1:8" x14ac:dyDescent="0.2">
      <c r="A2" s="8">
        <v>1</v>
      </c>
      <c r="B2" s="8">
        <v>7</v>
      </c>
      <c r="C2" s="9" t="s">
        <v>79</v>
      </c>
      <c r="D2" s="8">
        <v>1983</v>
      </c>
      <c r="E2" s="8" t="s">
        <v>9</v>
      </c>
      <c r="F2" s="10">
        <v>2.1640046296296293E-2</v>
      </c>
      <c r="G2" s="9" t="s">
        <v>78</v>
      </c>
      <c r="H2" s="3"/>
    </row>
    <row r="3" spans="1:8" x14ac:dyDescent="0.2">
      <c r="A3" s="8">
        <f t="shared" ref="A3:A34" si="0">A2+1</f>
        <v>2</v>
      </c>
      <c r="B3" s="8">
        <v>40</v>
      </c>
      <c r="C3" s="9" t="s">
        <v>115</v>
      </c>
      <c r="D3" s="8">
        <v>1989</v>
      </c>
      <c r="E3" s="8" t="s">
        <v>9</v>
      </c>
      <c r="F3" s="10">
        <v>2.1817129629629631E-2</v>
      </c>
      <c r="G3" s="9" t="s">
        <v>51</v>
      </c>
      <c r="H3" s="3"/>
    </row>
    <row r="4" spans="1:8" x14ac:dyDescent="0.2">
      <c r="A4" s="8">
        <f t="shared" si="0"/>
        <v>3</v>
      </c>
      <c r="B4" s="8">
        <v>14</v>
      </c>
      <c r="C4" s="9" t="s">
        <v>89</v>
      </c>
      <c r="D4" s="8">
        <v>1992</v>
      </c>
      <c r="E4" s="8" t="s">
        <v>9</v>
      </c>
      <c r="F4" s="10">
        <v>2.1906250000000002E-2</v>
      </c>
      <c r="G4" s="9" t="s">
        <v>90</v>
      </c>
      <c r="H4" s="3"/>
    </row>
    <row r="5" spans="1:8" x14ac:dyDescent="0.2">
      <c r="A5" s="8">
        <f t="shared" si="0"/>
        <v>4</v>
      </c>
      <c r="B5" s="8">
        <v>25</v>
      </c>
      <c r="C5" s="9" t="s">
        <v>26</v>
      </c>
      <c r="D5" s="8">
        <v>1975</v>
      </c>
      <c r="E5" s="8" t="s">
        <v>9</v>
      </c>
      <c r="F5" s="10">
        <v>2.2376157407407407E-2</v>
      </c>
      <c r="G5" s="9" t="s">
        <v>99</v>
      </c>
    </row>
    <row r="6" spans="1:8" x14ac:dyDescent="0.2">
      <c r="A6" s="8">
        <f t="shared" si="0"/>
        <v>5</v>
      </c>
      <c r="B6" s="8">
        <v>2</v>
      </c>
      <c r="C6" s="9" t="s">
        <v>73</v>
      </c>
      <c r="D6" s="8">
        <v>1990</v>
      </c>
      <c r="E6" s="8" t="s">
        <v>9</v>
      </c>
      <c r="F6" s="10">
        <v>2.2387731481481484E-2</v>
      </c>
      <c r="G6" s="9" t="s">
        <v>76</v>
      </c>
    </row>
    <row r="7" spans="1:8" x14ac:dyDescent="0.2">
      <c r="A7" s="8">
        <f t="shared" si="0"/>
        <v>6</v>
      </c>
      <c r="B7" s="8">
        <v>60</v>
      </c>
      <c r="C7" s="9" t="s">
        <v>31</v>
      </c>
      <c r="D7" s="8">
        <v>1976</v>
      </c>
      <c r="E7" s="8" t="s">
        <v>9</v>
      </c>
      <c r="F7" s="10">
        <v>2.2803240740740739E-2</v>
      </c>
      <c r="G7" s="9" t="s">
        <v>32</v>
      </c>
    </row>
    <row r="8" spans="1:8" x14ac:dyDescent="0.2">
      <c r="A8" s="8">
        <f t="shared" si="0"/>
        <v>7</v>
      </c>
      <c r="B8" s="8">
        <v>59</v>
      </c>
      <c r="C8" s="9" t="s">
        <v>145</v>
      </c>
      <c r="D8" s="8">
        <v>1993</v>
      </c>
      <c r="E8" s="8" t="s">
        <v>9</v>
      </c>
      <c r="F8" s="10">
        <v>2.2959490740740742E-2</v>
      </c>
      <c r="G8" s="9" t="s">
        <v>16</v>
      </c>
    </row>
    <row r="9" spans="1:8" x14ac:dyDescent="0.2">
      <c r="A9" s="8">
        <f t="shared" si="0"/>
        <v>8</v>
      </c>
      <c r="B9" s="8">
        <v>46</v>
      </c>
      <c r="C9" s="9" t="s">
        <v>123</v>
      </c>
      <c r="D9" s="8">
        <v>1991</v>
      </c>
      <c r="E9" s="8" t="s">
        <v>9</v>
      </c>
      <c r="F9" s="10">
        <v>2.3069444444444445E-2</v>
      </c>
      <c r="G9" s="9" t="s">
        <v>125</v>
      </c>
    </row>
    <row r="10" spans="1:8" x14ac:dyDescent="0.2">
      <c r="A10" s="8">
        <f t="shared" si="0"/>
        <v>9</v>
      </c>
      <c r="B10" s="8">
        <v>8</v>
      </c>
      <c r="C10" s="9" t="s">
        <v>80</v>
      </c>
      <c r="D10" s="8">
        <v>1976</v>
      </c>
      <c r="E10" s="8" t="s">
        <v>9</v>
      </c>
      <c r="F10" s="10">
        <v>2.3105324074074077E-2</v>
      </c>
      <c r="G10" s="9" t="s">
        <v>81</v>
      </c>
      <c r="H10" s="3"/>
    </row>
    <row r="11" spans="1:8" x14ac:dyDescent="0.2">
      <c r="A11" s="8">
        <f t="shared" si="0"/>
        <v>10</v>
      </c>
      <c r="B11" s="8">
        <v>15</v>
      </c>
      <c r="C11" s="9" t="s">
        <v>91</v>
      </c>
      <c r="D11" s="8">
        <v>1996</v>
      </c>
      <c r="E11" s="8" t="s">
        <v>41</v>
      </c>
      <c r="F11" s="10">
        <v>2.3215277777777779E-2</v>
      </c>
      <c r="G11" s="9" t="s">
        <v>92</v>
      </c>
    </row>
    <row r="12" spans="1:8" x14ac:dyDescent="0.2">
      <c r="A12" s="8">
        <f t="shared" si="0"/>
        <v>11</v>
      </c>
      <c r="B12" s="8">
        <v>35</v>
      </c>
      <c r="C12" s="9" t="s">
        <v>12</v>
      </c>
      <c r="D12" s="8">
        <v>1982</v>
      </c>
      <c r="E12" s="8" t="s">
        <v>9</v>
      </c>
      <c r="F12" s="10">
        <v>2.4009259259259258E-2</v>
      </c>
      <c r="G12" s="9" t="s">
        <v>13</v>
      </c>
    </row>
    <row r="13" spans="1:8" x14ac:dyDescent="0.2">
      <c r="A13" s="8">
        <f t="shared" si="0"/>
        <v>12</v>
      </c>
      <c r="B13" s="8">
        <v>65</v>
      </c>
      <c r="C13" s="9" t="s">
        <v>152</v>
      </c>
      <c r="D13" s="8">
        <v>1972</v>
      </c>
      <c r="E13" s="8" t="s">
        <v>11</v>
      </c>
      <c r="F13" s="10">
        <v>2.4089120370370368E-2</v>
      </c>
      <c r="G13" s="9" t="s">
        <v>153</v>
      </c>
      <c r="H13" s="19"/>
    </row>
    <row r="14" spans="1:8" x14ac:dyDescent="0.2">
      <c r="A14" s="8">
        <f t="shared" si="0"/>
        <v>13</v>
      </c>
      <c r="B14" s="8">
        <v>23</v>
      </c>
      <c r="C14" s="9" t="s">
        <v>57</v>
      </c>
      <c r="D14" s="8">
        <v>1971</v>
      </c>
      <c r="E14" s="8" t="s">
        <v>11</v>
      </c>
      <c r="F14" s="10">
        <v>2.4304398148148151E-2</v>
      </c>
      <c r="G14" s="9" t="s">
        <v>98</v>
      </c>
    </row>
    <row r="15" spans="1:8" x14ac:dyDescent="0.2">
      <c r="A15" s="8">
        <f t="shared" si="0"/>
        <v>14</v>
      </c>
      <c r="B15" s="8">
        <v>29</v>
      </c>
      <c r="C15" s="9" t="s">
        <v>60</v>
      </c>
      <c r="D15" s="8">
        <v>1982</v>
      </c>
      <c r="E15" s="8" t="s">
        <v>9</v>
      </c>
      <c r="F15" s="10">
        <v>2.4460648148148148E-2</v>
      </c>
      <c r="G15" s="9" t="s">
        <v>61</v>
      </c>
    </row>
    <row r="16" spans="1:8" x14ac:dyDescent="0.2">
      <c r="A16" s="8">
        <f t="shared" si="0"/>
        <v>15</v>
      </c>
      <c r="B16" s="8">
        <v>18</v>
      </c>
      <c r="C16" s="9" t="s">
        <v>55</v>
      </c>
      <c r="D16" s="8">
        <v>1959</v>
      </c>
      <c r="E16" s="8" t="s">
        <v>17</v>
      </c>
      <c r="F16" s="10">
        <v>2.4652777777777777E-2</v>
      </c>
      <c r="G16" s="9" t="s">
        <v>56</v>
      </c>
      <c r="H16" s="3"/>
    </row>
    <row r="17" spans="1:8" x14ac:dyDescent="0.2">
      <c r="A17" s="8">
        <f t="shared" si="0"/>
        <v>16</v>
      </c>
      <c r="B17" s="8">
        <v>62</v>
      </c>
      <c r="C17" s="9" t="s">
        <v>148</v>
      </c>
      <c r="D17" s="8">
        <v>1968</v>
      </c>
      <c r="E17" s="8" t="s">
        <v>11</v>
      </c>
      <c r="F17" s="10">
        <v>2.4699074074074078E-2</v>
      </c>
      <c r="G17" s="9" t="s">
        <v>149</v>
      </c>
    </row>
    <row r="18" spans="1:8" x14ac:dyDescent="0.2">
      <c r="A18" s="8">
        <f t="shared" si="0"/>
        <v>17</v>
      </c>
      <c r="B18" s="8">
        <v>68</v>
      </c>
      <c r="C18" s="9" t="s">
        <v>156</v>
      </c>
      <c r="D18" s="8">
        <v>1973</v>
      </c>
      <c r="E18" s="8" t="s">
        <v>11</v>
      </c>
      <c r="F18" s="10">
        <v>2.4979166666666667E-2</v>
      </c>
      <c r="G18" s="9"/>
    </row>
    <row r="19" spans="1:8" x14ac:dyDescent="0.2">
      <c r="A19" s="8">
        <f t="shared" si="0"/>
        <v>18</v>
      </c>
      <c r="B19" s="15">
        <v>10</v>
      </c>
      <c r="C19" s="16" t="s">
        <v>84</v>
      </c>
      <c r="D19" s="15">
        <v>1972</v>
      </c>
      <c r="E19" s="15" t="s">
        <v>18</v>
      </c>
      <c r="F19" s="17">
        <v>2.5218749999999998E-2</v>
      </c>
      <c r="G19" s="16" t="s">
        <v>85</v>
      </c>
    </row>
    <row r="20" spans="1:8" x14ac:dyDescent="0.2">
      <c r="A20" s="8">
        <f t="shared" si="0"/>
        <v>19</v>
      </c>
      <c r="B20" s="8">
        <v>27</v>
      </c>
      <c r="C20" s="9" t="s">
        <v>102</v>
      </c>
      <c r="D20" s="8">
        <v>1960</v>
      </c>
      <c r="E20" s="8" t="s">
        <v>17</v>
      </c>
      <c r="F20" s="10">
        <v>2.5337962962962961E-2</v>
      </c>
      <c r="G20" s="9" t="s">
        <v>98</v>
      </c>
    </row>
    <row r="21" spans="1:8" x14ac:dyDescent="0.2">
      <c r="A21" s="8">
        <f t="shared" si="0"/>
        <v>20</v>
      </c>
      <c r="B21" s="8">
        <v>38</v>
      </c>
      <c r="C21" s="9" t="s">
        <v>58</v>
      </c>
      <c r="D21" s="8">
        <v>1964</v>
      </c>
      <c r="E21" s="8" t="s">
        <v>17</v>
      </c>
      <c r="F21" s="10">
        <v>2.5420138888888888E-2</v>
      </c>
      <c r="G21" s="9" t="s">
        <v>59</v>
      </c>
    </row>
    <row r="22" spans="1:8" x14ac:dyDescent="0.2">
      <c r="A22" s="8">
        <f t="shared" si="0"/>
        <v>21</v>
      </c>
      <c r="B22" s="8">
        <v>50</v>
      </c>
      <c r="C22" s="9" t="s">
        <v>129</v>
      </c>
      <c r="D22" s="8">
        <v>1995</v>
      </c>
      <c r="E22" s="8" t="s">
        <v>41</v>
      </c>
      <c r="F22" s="10">
        <v>2.56712962962963E-2</v>
      </c>
      <c r="G22" s="9" t="s">
        <v>130</v>
      </c>
    </row>
    <row r="23" spans="1:8" x14ac:dyDescent="0.2">
      <c r="A23" s="8">
        <f t="shared" si="0"/>
        <v>22</v>
      </c>
      <c r="B23" s="8">
        <v>51</v>
      </c>
      <c r="C23" s="9" t="s">
        <v>52</v>
      </c>
      <c r="D23" s="8">
        <v>1980</v>
      </c>
      <c r="E23" s="8" t="s">
        <v>9</v>
      </c>
      <c r="F23" s="10">
        <v>2.6884259259259257E-2</v>
      </c>
      <c r="G23" s="9" t="s">
        <v>131</v>
      </c>
    </row>
    <row r="24" spans="1:8" x14ac:dyDescent="0.2">
      <c r="A24" s="8">
        <f t="shared" si="0"/>
        <v>23</v>
      </c>
      <c r="B24" s="8">
        <v>30</v>
      </c>
      <c r="C24" s="16" t="s">
        <v>63</v>
      </c>
      <c r="D24" s="8">
        <v>1977</v>
      </c>
      <c r="E24" s="8" t="s">
        <v>18</v>
      </c>
      <c r="F24" s="10">
        <v>2.7607638888888893E-2</v>
      </c>
      <c r="G24" s="9" t="s">
        <v>104</v>
      </c>
    </row>
    <row r="25" spans="1:8" x14ac:dyDescent="0.2">
      <c r="A25" s="8">
        <f t="shared" si="0"/>
        <v>24</v>
      </c>
      <c r="B25" s="8">
        <v>37</v>
      </c>
      <c r="C25" s="9" t="s">
        <v>112</v>
      </c>
      <c r="D25" s="8">
        <v>1975</v>
      </c>
      <c r="E25" s="8" t="s">
        <v>9</v>
      </c>
      <c r="F25" s="10">
        <v>2.7868055555555559E-2</v>
      </c>
      <c r="G25" s="9" t="s">
        <v>35</v>
      </c>
    </row>
    <row r="26" spans="1:8" x14ac:dyDescent="0.2">
      <c r="A26" s="8">
        <f t="shared" si="0"/>
        <v>25</v>
      </c>
      <c r="B26" s="8">
        <v>5</v>
      </c>
      <c r="C26" s="9" t="s">
        <v>30</v>
      </c>
      <c r="D26" s="8">
        <v>1953</v>
      </c>
      <c r="E26" s="8" t="s">
        <v>8</v>
      </c>
      <c r="F26" s="10">
        <v>2.7909722222222221E-2</v>
      </c>
      <c r="G26" s="9" t="s">
        <v>78</v>
      </c>
    </row>
    <row r="27" spans="1:8" x14ac:dyDescent="0.2">
      <c r="A27" s="8">
        <f t="shared" si="0"/>
        <v>26</v>
      </c>
      <c r="B27" s="8">
        <v>54</v>
      </c>
      <c r="C27" s="9" t="s">
        <v>36</v>
      </c>
      <c r="D27" s="8">
        <v>1997</v>
      </c>
      <c r="E27" s="8" t="s">
        <v>137</v>
      </c>
      <c r="F27" s="10">
        <v>2.8130787037037034E-2</v>
      </c>
      <c r="G27" s="9" t="s">
        <v>16</v>
      </c>
    </row>
    <row r="28" spans="1:8" x14ac:dyDescent="0.2">
      <c r="A28" s="8">
        <f t="shared" si="0"/>
        <v>27</v>
      </c>
      <c r="B28" s="8">
        <v>71</v>
      </c>
      <c r="C28" s="16" t="s">
        <v>62</v>
      </c>
      <c r="D28" s="8">
        <v>1980</v>
      </c>
      <c r="E28" s="8" t="s">
        <v>9</v>
      </c>
      <c r="F28" s="10">
        <v>2.8180555555555556E-2</v>
      </c>
      <c r="G28" s="9"/>
      <c r="H28" s="3"/>
    </row>
    <row r="29" spans="1:8" x14ac:dyDescent="0.2">
      <c r="A29" s="8">
        <f t="shared" si="0"/>
        <v>28</v>
      </c>
      <c r="B29" s="8">
        <v>47</v>
      </c>
      <c r="C29" s="9" t="s">
        <v>124</v>
      </c>
      <c r="D29" s="8">
        <v>1997</v>
      </c>
      <c r="E29" s="8" t="s">
        <v>46</v>
      </c>
      <c r="F29" s="10">
        <v>2.8261574074074074E-2</v>
      </c>
      <c r="G29" s="9" t="s">
        <v>125</v>
      </c>
    </row>
    <row r="30" spans="1:8" x14ac:dyDescent="0.2">
      <c r="A30" s="8">
        <f t="shared" si="0"/>
        <v>29</v>
      </c>
      <c r="B30" s="8">
        <v>20</v>
      </c>
      <c r="C30" s="9" t="s">
        <v>96</v>
      </c>
      <c r="D30" s="8">
        <v>1980</v>
      </c>
      <c r="E30" s="8" t="s">
        <v>9</v>
      </c>
      <c r="F30" s="10">
        <v>2.8403935185185181E-2</v>
      </c>
      <c r="G30" s="9" t="s">
        <v>97</v>
      </c>
    </row>
    <row r="31" spans="1:8" x14ac:dyDescent="0.2">
      <c r="A31" s="8">
        <f t="shared" si="0"/>
        <v>30</v>
      </c>
      <c r="B31" s="8">
        <v>58</v>
      </c>
      <c r="C31" s="9" t="s">
        <v>144</v>
      </c>
      <c r="D31" s="8">
        <v>1990</v>
      </c>
      <c r="E31" s="8" t="s">
        <v>9</v>
      </c>
      <c r="F31" s="10">
        <v>2.8563657407407409E-2</v>
      </c>
      <c r="G31" s="9" t="s">
        <v>16</v>
      </c>
      <c r="H31" s="3"/>
    </row>
    <row r="32" spans="1:8" x14ac:dyDescent="0.2">
      <c r="A32" s="8">
        <f t="shared" si="0"/>
        <v>31</v>
      </c>
      <c r="B32" s="8">
        <v>36</v>
      </c>
      <c r="C32" s="9" t="s">
        <v>66</v>
      </c>
      <c r="D32" s="8">
        <v>1968</v>
      </c>
      <c r="E32" s="8" t="s">
        <v>11</v>
      </c>
      <c r="F32" s="10">
        <v>2.8778935185185189E-2</v>
      </c>
      <c r="G32" s="9" t="s">
        <v>111</v>
      </c>
    </row>
    <row r="33" spans="1:8" x14ac:dyDescent="0.2">
      <c r="A33" s="8">
        <f t="shared" si="0"/>
        <v>32</v>
      </c>
      <c r="B33" s="15">
        <v>24</v>
      </c>
      <c r="C33" s="16" t="s">
        <v>50</v>
      </c>
      <c r="D33" s="15">
        <v>1976</v>
      </c>
      <c r="E33" s="15" t="s">
        <v>18</v>
      </c>
      <c r="F33" s="17">
        <v>2.9166666666666664E-2</v>
      </c>
      <c r="G33" s="9" t="s">
        <v>51</v>
      </c>
    </row>
    <row r="34" spans="1:8" x14ac:dyDescent="0.2">
      <c r="A34" s="8">
        <f t="shared" si="0"/>
        <v>33</v>
      </c>
      <c r="B34" s="8">
        <v>61</v>
      </c>
      <c r="C34" s="9" t="s">
        <v>146</v>
      </c>
      <c r="D34" s="8">
        <v>1964</v>
      </c>
      <c r="E34" s="8" t="s">
        <v>17</v>
      </c>
      <c r="F34" s="10">
        <v>2.9538194444444443E-2</v>
      </c>
      <c r="G34" s="9" t="s">
        <v>147</v>
      </c>
    </row>
    <row r="35" spans="1:8" x14ac:dyDescent="0.2">
      <c r="A35" s="8">
        <f t="shared" ref="A35:A66" si="1">A34+1</f>
        <v>34</v>
      </c>
      <c r="B35" s="8">
        <v>13</v>
      </c>
      <c r="C35" s="9" t="s">
        <v>25</v>
      </c>
      <c r="D35" s="8">
        <v>1955</v>
      </c>
      <c r="E35" s="8" t="s">
        <v>17</v>
      </c>
      <c r="F35" s="10">
        <v>2.9872685185185183E-2</v>
      </c>
      <c r="G35" s="9" t="s">
        <v>49</v>
      </c>
      <c r="H35" s="3"/>
    </row>
    <row r="36" spans="1:8" x14ac:dyDescent="0.2">
      <c r="A36" s="8">
        <f t="shared" si="1"/>
        <v>35</v>
      </c>
      <c r="B36" s="8">
        <v>44</v>
      </c>
      <c r="C36" s="9" t="s">
        <v>120</v>
      </c>
      <c r="D36" s="8">
        <v>1969</v>
      </c>
      <c r="E36" s="8" t="s">
        <v>22</v>
      </c>
      <c r="F36" s="10">
        <v>3.0380787037037036E-2</v>
      </c>
      <c r="G36" s="9" t="s">
        <v>121</v>
      </c>
    </row>
    <row r="37" spans="1:8" x14ac:dyDescent="0.2">
      <c r="A37" s="8">
        <f t="shared" si="1"/>
        <v>36</v>
      </c>
      <c r="B37" s="8">
        <v>55</v>
      </c>
      <c r="C37" s="9" t="s">
        <v>138</v>
      </c>
      <c r="D37" s="8">
        <v>1962</v>
      </c>
      <c r="E37" s="8" t="s">
        <v>17</v>
      </c>
      <c r="F37" s="10">
        <v>3.0567129629629628E-2</v>
      </c>
      <c r="G37" s="9" t="s">
        <v>139</v>
      </c>
    </row>
    <row r="38" spans="1:8" x14ac:dyDescent="0.2">
      <c r="A38" s="8">
        <f t="shared" si="1"/>
        <v>37</v>
      </c>
      <c r="B38" s="8">
        <v>67</v>
      </c>
      <c r="C38" s="9" t="s">
        <v>67</v>
      </c>
      <c r="D38" s="8">
        <v>1997</v>
      </c>
      <c r="E38" s="8" t="s">
        <v>46</v>
      </c>
      <c r="F38" s="10">
        <v>3.0699074074074073E-2</v>
      </c>
      <c r="G38" s="9" t="s">
        <v>155</v>
      </c>
    </row>
    <row r="39" spans="1:8" x14ac:dyDescent="0.2">
      <c r="A39" s="8">
        <f t="shared" si="1"/>
        <v>38</v>
      </c>
      <c r="B39" s="8">
        <v>49</v>
      </c>
      <c r="C39" s="9" t="s">
        <v>127</v>
      </c>
      <c r="D39" s="8">
        <v>1965</v>
      </c>
      <c r="E39" s="8" t="s">
        <v>22</v>
      </c>
      <c r="F39" s="10">
        <v>3.0974537037037037E-2</v>
      </c>
      <c r="G39" s="9" t="s">
        <v>128</v>
      </c>
      <c r="H39" s="3"/>
    </row>
    <row r="40" spans="1:8" x14ac:dyDescent="0.2">
      <c r="A40" s="8">
        <f t="shared" si="1"/>
        <v>39</v>
      </c>
      <c r="B40" s="8">
        <v>63</v>
      </c>
      <c r="C40" s="9" t="s">
        <v>68</v>
      </c>
      <c r="D40" s="8">
        <v>1954</v>
      </c>
      <c r="E40" s="8" t="s">
        <v>8</v>
      </c>
      <c r="F40" s="10">
        <v>3.111342592592593E-2</v>
      </c>
      <c r="G40" s="9" t="s">
        <v>150</v>
      </c>
    </row>
    <row r="41" spans="1:8" x14ac:dyDescent="0.2">
      <c r="A41" s="8">
        <f t="shared" si="1"/>
        <v>40</v>
      </c>
      <c r="B41" s="8">
        <v>31</v>
      </c>
      <c r="C41" s="9" t="s">
        <v>105</v>
      </c>
      <c r="D41" s="8">
        <v>1968</v>
      </c>
      <c r="E41" s="8" t="s">
        <v>11</v>
      </c>
      <c r="F41" s="10">
        <v>3.1152777777777779E-2</v>
      </c>
      <c r="G41" s="16" t="s">
        <v>106</v>
      </c>
      <c r="H41" s="11"/>
    </row>
    <row r="42" spans="1:8" x14ac:dyDescent="0.2">
      <c r="A42" s="8">
        <f t="shared" si="1"/>
        <v>41</v>
      </c>
      <c r="B42" s="8">
        <v>1</v>
      </c>
      <c r="C42" s="9" t="s">
        <v>72</v>
      </c>
      <c r="D42" s="8">
        <v>1975</v>
      </c>
      <c r="E42" s="8" t="s">
        <v>9</v>
      </c>
      <c r="F42" s="10">
        <v>3.1273148148148147E-2</v>
      </c>
      <c r="G42" s="9" t="s">
        <v>75</v>
      </c>
    </row>
    <row r="43" spans="1:8" x14ac:dyDescent="0.2">
      <c r="A43" s="8">
        <f t="shared" si="1"/>
        <v>42</v>
      </c>
      <c r="B43" s="8">
        <v>57</v>
      </c>
      <c r="C43" s="9" t="s">
        <v>142</v>
      </c>
      <c r="D43" s="8">
        <v>1989</v>
      </c>
      <c r="E43" s="8" t="s">
        <v>9</v>
      </c>
      <c r="F43" s="10">
        <v>3.1362268518518518E-2</v>
      </c>
      <c r="G43" s="9" t="s">
        <v>143</v>
      </c>
      <c r="H43" s="3"/>
    </row>
    <row r="44" spans="1:8" x14ac:dyDescent="0.2">
      <c r="A44" s="8">
        <f t="shared" si="1"/>
        <v>43</v>
      </c>
      <c r="B44" s="8">
        <v>56</v>
      </c>
      <c r="C44" s="9" t="s">
        <v>140</v>
      </c>
      <c r="D44" s="8">
        <v>1960</v>
      </c>
      <c r="E44" s="8" t="s">
        <v>17</v>
      </c>
      <c r="F44" s="10">
        <v>3.2224537037037038E-2</v>
      </c>
      <c r="G44" s="9" t="s">
        <v>141</v>
      </c>
    </row>
    <row r="45" spans="1:8" x14ac:dyDescent="0.2">
      <c r="A45" s="8">
        <f t="shared" si="1"/>
        <v>44</v>
      </c>
      <c r="B45" s="15">
        <v>33</v>
      </c>
      <c r="C45" s="16" t="s">
        <v>109</v>
      </c>
      <c r="D45" s="15">
        <v>1982</v>
      </c>
      <c r="E45" s="15" t="s">
        <v>9</v>
      </c>
      <c r="F45" s="10">
        <v>3.2424768518518519E-2</v>
      </c>
      <c r="G45" s="9" t="s">
        <v>110</v>
      </c>
    </row>
    <row r="46" spans="1:8" x14ac:dyDescent="0.2">
      <c r="A46" s="8">
        <f t="shared" si="1"/>
        <v>45</v>
      </c>
      <c r="B46" s="8">
        <v>34</v>
      </c>
      <c r="C46" s="9" t="s">
        <v>28</v>
      </c>
      <c r="D46" s="8">
        <v>1987</v>
      </c>
      <c r="E46" s="8" t="s">
        <v>10</v>
      </c>
      <c r="F46" s="10">
        <v>3.2569444444444443E-2</v>
      </c>
      <c r="G46" s="9" t="s">
        <v>35</v>
      </c>
    </row>
    <row r="47" spans="1:8" x14ac:dyDescent="0.2">
      <c r="A47" s="8">
        <f t="shared" si="1"/>
        <v>46</v>
      </c>
      <c r="B47" s="8">
        <v>26</v>
      </c>
      <c r="C47" s="9" t="s">
        <v>100</v>
      </c>
      <c r="D47" s="8">
        <v>1977</v>
      </c>
      <c r="E47" s="8" t="s">
        <v>18</v>
      </c>
      <c r="F47" s="10">
        <v>3.2769675925925924E-2</v>
      </c>
      <c r="G47" s="9" t="s">
        <v>101</v>
      </c>
      <c r="H47" s="3"/>
    </row>
    <row r="48" spans="1:8" x14ac:dyDescent="0.2">
      <c r="A48" s="8">
        <f t="shared" si="1"/>
        <v>47</v>
      </c>
      <c r="B48" s="8">
        <v>66</v>
      </c>
      <c r="C48" s="9" t="s">
        <v>154</v>
      </c>
      <c r="D48" s="8">
        <v>1966</v>
      </c>
      <c r="E48" s="8" t="s">
        <v>11</v>
      </c>
      <c r="F48" s="10">
        <v>3.3421296296296296E-2</v>
      </c>
      <c r="G48" s="9" t="s">
        <v>19</v>
      </c>
    </row>
    <row r="49" spans="1:8" x14ac:dyDescent="0.2">
      <c r="A49" s="8">
        <f t="shared" si="1"/>
        <v>48</v>
      </c>
      <c r="B49" s="8">
        <v>64</v>
      </c>
      <c r="C49" s="9" t="s">
        <v>151</v>
      </c>
      <c r="D49" s="8">
        <v>1997</v>
      </c>
      <c r="E49" s="8" t="s">
        <v>137</v>
      </c>
      <c r="F49" s="10">
        <v>3.3449074074074069E-2</v>
      </c>
      <c r="G49" s="9" t="s">
        <v>16</v>
      </c>
    </row>
    <row r="50" spans="1:8" x14ac:dyDescent="0.2">
      <c r="A50" s="8">
        <f t="shared" si="1"/>
        <v>49</v>
      </c>
      <c r="B50" s="8">
        <v>52</v>
      </c>
      <c r="C50" s="9" t="s">
        <v>132</v>
      </c>
      <c r="D50" s="8">
        <v>1982</v>
      </c>
      <c r="E50" s="8" t="s">
        <v>10</v>
      </c>
      <c r="F50" s="10">
        <v>3.3565972222222219E-2</v>
      </c>
      <c r="G50" s="16"/>
    </row>
    <row r="51" spans="1:8" x14ac:dyDescent="0.2">
      <c r="A51" s="8">
        <f t="shared" si="1"/>
        <v>50</v>
      </c>
      <c r="B51" s="8">
        <v>43</v>
      </c>
      <c r="C51" s="9" t="s">
        <v>119</v>
      </c>
      <c r="D51" s="8">
        <v>2000</v>
      </c>
      <c r="E51" s="22" t="s">
        <v>134</v>
      </c>
      <c r="F51" s="10">
        <v>3.3962962962962966E-2</v>
      </c>
      <c r="G51" s="9" t="s">
        <v>16</v>
      </c>
      <c r="H51" s="3"/>
    </row>
    <row r="52" spans="1:8" x14ac:dyDescent="0.2">
      <c r="A52" s="8">
        <f t="shared" si="1"/>
        <v>51</v>
      </c>
      <c r="B52" s="8">
        <v>22</v>
      </c>
      <c r="C52" s="9" t="s">
        <v>64</v>
      </c>
      <c r="D52" s="8">
        <v>1957</v>
      </c>
      <c r="E52" s="8" t="s">
        <v>17</v>
      </c>
      <c r="F52" s="10">
        <v>3.4054398148148153E-2</v>
      </c>
      <c r="G52" s="9" t="s">
        <v>65</v>
      </c>
    </row>
    <row r="53" spans="1:8" x14ac:dyDescent="0.2">
      <c r="A53" s="8">
        <f t="shared" si="1"/>
        <v>52</v>
      </c>
      <c r="B53" s="8">
        <v>6</v>
      </c>
      <c r="C53" s="9" t="s">
        <v>29</v>
      </c>
      <c r="D53" s="8">
        <v>1956</v>
      </c>
      <c r="E53" s="8" t="s">
        <v>15</v>
      </c>
      <c r="F53" s="10">
        <v>3.4993055555555555E-2</v>
      </c>
      <c r="G53" s="9" t="s">
        <v>78</v>
      </c>
    </row>
    <row r="54" spans="1:8" x14ac:dyDescent="0.2">
      <c r="A54" s="8">
        <f t="shared" si="1"/>
        <v>53</v>
      </c>
      <c r="B54" s="8">
        <v>41</v>
      </c>
      <c r="C54" s="16" t="s">
        <v>116</v>
      </c>
      <c r="D54" s="8">
        <v>1979</v>
      </c>
      <c r="E54" s="8" t="s">
        <v>9</v>
      </c>
      <c r="F54" s="10">
        <v>3.5787037037037034E-2</v>
      </c>
      <c r="G54" s="16" t="s">
        <v>117</v>
      </c>
      <c r="H54" s="14"/>
    </row>
    <row r="55" spans="1:8" x14ac:dyDescent="0.2">
      <c r="A55" s="8">
        <f t="shared" si="1"/>
        <v>54</v>
      </c>
      <c r="B55" s="8">
        <v>32</v>
      </c>
      <c r="C55" s="9" t="s">
        <v>107</v>
      </c>
      <c r="D55" s="8">
        <v>1953</v>
      </c>
      <c r="E55" s="8" t="s">
        <v>8</v>
      </c>
      <c r="F55" s="10">
        <v>3.5978009259259258E-2</v>
      </c>
      <c r="G55" s="9" t="s">
        <v>108</v>
      </c>
    </row>
    <row r="56" spans="1:8" x14ac:dyDescent="0.2">
      <c r="A56" s="8">
        <f t="shared" si="1"/>
        <v>55</v>
      </c>
      <c r="B56" s="8">
        <v>42</v>
      </c>
      <c r="C56" s="9" t="s">
        <v>118</v>
      </c>
      <c r="D56" s="8">
        <v>1997</v>
      </c>
      <c r="E56" s="8" t="s">
        <v>133</v>
      </c>
      <c r="F56" s="10">
        <v>3.6224537037037034E-2</v>
      </c>
      <c r="G56" s="9" t="s">
        <v>16</v>
      </c>
    </row>
    <row r="57" spans="1:8" x14ac:dyDescent="0.2">
      <c r="A57" s="8">
        <f t="shared" si="1"/>
        <v>56</v>
      </c>
      <c r="B57" s="8">
        <v>28</v>
      </c>
      <c r="C57" s="9" t="s">
        <v>103</v>
      </c>
      <c r="D57" s="8">
        <v>1943</v>
      </c>
      <c r="E57" s="8" t="s">
        <v>24</v>
      </c>
      <c r="F57" s="10">
        <v>3.6489583333333332E-2</v>
      </c>
      <c r="G57" s="9" t="s">
        <v>61</v>
      </c>
    </row>
    <row r="58" spans="1:8" x14ac:dyDescent="0.2">
      <c r="A58" s="8">
        <f t="shared" si="1"/>
        <v>57</v>
      </c>
      <c r="B58" s="8">
        <v>70</v>
      </c>
      <c r="C58" s="9" t="s">
        <v>53</v>
      </c>
      <c r="D58" s="8">
        <v>1963</v>
      </c>
      <c r="E58" s="8" t="s">
        <v>22</v>
      </c>
      <c r="F58" s="10">
        <v>3.6793981481481483E-2</v>
      </c>
      <c r="G58" s="9" t="s">
        <v>54</v>
      </c>
      <c r="H58" s="3"/>
    </row>
    <row r="59" spans="1:8" x14ac:dyDescent="0.2">
      <c r="A59" s="8">
        <f t="shared" si="1"/>
        <v>58</v>
      </c>
      <c r="B59" s="15">
        <v>9</v>
      </c>
      <c r="C59" s="16" t="s">
        <v>82</v>
      </c>
      <c r="D59" s="15">
        <v>1970</v>
      </c>
      <c r="E59" s="15" t="s">
        <v>11</v>
      </c>
      <c r="F59" s="17">
        <v>3.6828703703703704E-2</v>
      </c>
      <c r="G59" s="16" t="s">
        <v>83</v>
      </c>
    </row>
    <row r="60" spans="1:8" x14ac:dyDescent="0.2">
      <c r="A60" s="8">
        <f t="shared" si="1"/>
        <v>59</v>
      </c>
      <c r="B60" s="15">
        <v>19</v>
      </c>
      <c r="C60" s="16" t="s">
        <v>94</v>
      </c>
      <c r="D60" s="15">
        <v>1974</v>
      </c>
      <c r="E60" s="15" t="s">
        <v>18</v>
      </c>
      <c r="F60" s="17">
        <v>3.6989583333333333E-2</v>
      </c>
      <c r="G60" s="9" t="s">
        <v>95</v>
      </c>
    </row>
    <row r="61" spans="1:8" x14ac:dyDescent="0.2">
      <c r="A61" s="8">
        <f t="shared" si="1"/>
        <v>60</v>
      </c>
      <c r="B61" s="15">
        <v>11</v>
      </c>
      <c r="C61" s="16" t="s">
        <v>86</v>
      </c>
      <c r="D61" s="15">
        <v>1963</v>
      </c>
      <c r="E61" s="15" t="s">
        <v>22</v>
      </c>
      <c r="F61" s="17">
        <v>3.800694444444444E-2</v>
      </c>
      <c r="G61" s="9" t="s">
        <v>81</v>
      </c>
    </row>
    <row r="62" spans="1:8" x14ac:dyDescent="0.2">
      <c r="A62" s="8">
        <f t="shared" si="1"/>
        <v>61</v>
      </c>
      <c r="B62" s="8">
        <v>12</v>
      </c>
      <c r="C62" s="9" t="s">
        <v>87</v>
      </c>
      <c r="D62" s="8">
        <v>1946</v>
      </c>
      <c r="E62" s="8" t="s">
        <v>8</v>
      </c>
      <c r="F62" s="10">
        <v>3.8010416666666665E-2</v>
      </c>
      <c r="G62" s="16" t="s">
        <v>88</v>
      </c>
    </row>
    <row r="63" spans="1:8" x14ac:dyDescent="0.2">
      <c r="A63" s="8">
        <f t="shared" si="1"/>
        <v>62</v>
      </c>
      <c r="B63" s="8">
        <v>21</v>
      </c>
      <c r="C63" s="9" t="s">
        <v>14</v>
      </c>
      <c r="D63" s="8">
        <v>1955</v>
      </c>
      <c r="E63" s="8" t="s">
        <v>15</v>
      </c>
      <c r="F63" s="21">
        <v>3.8581018518518521E-2</v>
      </c>
      <c r="G63" s="9" t="s">
        <v>34</v>
      </c>
      <c r="H63" s="18"/>
    </row>
    <row r="64" spans="1:8" x14ac:dyDescent="0.2">
      <c r="A64" s="8">
        <f t="shared" si="1"/>
        <v>63</v>
      </c>
      <c r="B64" s="8">
        <v>53</v>
      </c>
      <c r="C64" s="9" t="s">
        <v>135</v>
      </c>
      <c r="D64" s="8">
        <v>1971</v>
      </c>
      <c r="E64" s="8" t="s">
        <v>18</v>
      </c>
      <c r="F64" s="10">
        <v>3.8744212962962959E-2</v>
      </c>
      <c r="G64" s="9" t="s">
        <v>136</v>
      </c>
      <c r="H64" s="3"/>
    </row>
    <row r="65" spans="1:8" x14ac:dyDescent="0.2">
      <c r="A65" s="8">
        <f t="shared" si="1"/>
        <v>64</v>
      </c>
      <c r="B65" s="8">
        <v>69</v>
      </c>
      <c r="C65" s="9" t="s">
        <v>157</v>
      </c>
      <c r="D65" s="8">
        <v>1939</v>
      </c>
      <c r="E65" s="8" t="s">
        <v>24</v>
      </c>
      <c r="F65" s="10">
        <v>3.8918981481481485E-2</v>
      </c>
      <c r="G65" s="9" t="s">
        <v>158</v>
      </c>
      <c r="H65" s="3"/>
    </row>
    <row r="66" spans="1:8" x14ac:dyDescent="0.2">
      <c r="A66" s="8">
        <f t="shared" si="1"/>
        <v>65</v>
      </c>
      <c r="B66" s="8">
        <v>48</v>
      </c>
      <c r="C66" s="9" t="s">
        <v>33</v>
      </c>
      <c r="D66" s="8">
        <v>1980</v>
      </c>
      <c r="E66" s="8" t="s">
        <v>9</v>
      </c>
      <c r="F66" s="10" t="s">
        <v>160</v>
      </c>
      <c r="G66" s="9" t="s">
        <v>126</v>
      </c>
    </row>
    <row r="67" spans="1:8" x14ac:dyDescent="0.2">
      <c r="A67" s="8">
        <f t="shared" ref="A67:A72" si="2">A66+1</f>
        <v>66</v>
      </c>
      <c r="B67" s="8">
        <v>17</v>
      </c>
      <c r="C67" s="9" t="s">
        <v>23</v>
      </c>
      <c r="D67" s="8">
        <v>1935</v>
      </c>
      <c r="E67" s="8" t="s">
        <v>24</v>
      </c>
      <c r="F67" s="10" t="s">
        <v>161</v>
      </c>
      <c r="G67" s="9" t="s">
        <v>81</v>
      </c>
      <c r="H67" s="3"/>
    </row>
    <row r="68" spans="1:8" x14ac:dyDescent="0.2">
      <c r="A68" s="8">
        <f t="shared" si="2"/>
        <v>67</v>
      </c>
      <c r="B68" s="8">
        <v>4</v>
      </c>
      <c r="C68" s="9" t="s">
        <v>21</v>
      </c>
      <c r="D68" s="8">
        <v>1956</v>
      </c>
      <c r="E68" s="8" t="s">
        <v>15</v>
      </c>
      <c r="F68" s="10" t="s">
        <v>162</v>
      </c>
      <c r="G68" s="9" t="s">
        <v>78</v>
      </c>
    </row>
    <row r="69" spans="1:8" x14ac:dyDescent="0.2">
      <c r="A69" s="8">
        <f t="shared" si="2"/>
        <v>68</v>
      </c>
      <c r="B69" s="8">
        <v>39</v>
      </c>
      <c r="C69" s="9" t="s">
        <v>113</v>
      </c>
      <c r="D69" s="8">
        <v>1975</v>
      </c>
      <c r="E69" s="8" t="s">
        <v>18</v>
      </c>
      <c r="F69" s="10" t="s">
        <v>163</v>
      </c>
      <c r="G69" s="9" t="s">
        <v>114</v>
      </c>
      <c r="H69" s="14"/>
    </row>
    <row r="70" spans="1:8" x14ac:dyDescent="0.2">
      <c r="A70" s="8">
        <f t="shared" si="2"/>
        <v>69</v>
      </c>
      <c r="B70" s="8">
        <v>16</v>
      </c>
      <c r="C70" s="9" t="s">
        <v>93</v>
      </c>
      <c r="D70" s="8">
        <v>1958</v>
      </c>
      <c r="E70" s="8" t="s">
        <v>17</v>
      </c>
      <c r="F70" s="10" t="s">
        <v>164</v>
      </c>
      <c r="G70" s="9"/>
    </row>
    <row r="71" spans="1:8" x14ac:dyDescent="0.2">
      <c r="A71" s="8">
        <f t="shared" si="2"/>
        <v>70</v>
      </c>
      <c r="B71" s="8">
        <v>45</v>
      </c>
      <c r="C71" s="9" t="s">
        <v>122</v>
      </c>
      <c r="D71" s="8">
        <v>1965</v>
      </c>
      <c r="E71" s="8" t="s">
        <v>11</v>
      </c>
      <c r="F71" s="10" t="s">
        <v>165</v>
      </c>
      <c r="G71" s="9" t="s">
        <v>121</v>
      </c>
    </row>
    <row r="72" spans="1:8" x14ac:dyDescent="0.2">
      <c r="A72" s="8">
        <f t="shared" si="2"/>
        <v>71</v>
      </c>
      <c r="B72" s="8">
        <v>3</v>
      </c>
      <c r="C72" s="9" t="s">
        <v>74</v>
      </c>
      <c r="D72" s="8">
        <v>1935</v>
      </c>
      <c r="E72" s="8" t="s">
        <v>24</v>
      </c>
      <c r="F72" s="10" t="s">
        <v>166</v>
      </c>
      <c r="G72" s="9" t="s">
        <v>77</v>
      </c>
    </row>
    <row r="73" spans="1:8" x14ac:dyDescent="0.2">
      <c r="A73" s="8"/>
      <c r="B73" s="8"/>
      <c r="C73" s="9"/>
      <c r="D73" s="8"/>
      <c r="E73" s="8"/>
      <c r="F73" s="10"/>
      <c r="G73" s="9"/>
      <c r="H73" s="19"/>
    </row>
    <row r="74" spans="1:8" x14ac:dyDescent="0.2">
      <c r="A74" s="8"/>
      <c r="B74" s="8"/>
      <c r="C74" s="9"/>
      <c r="D74" s="8"/>
      <c r="E74" s="8"/>
      <c r="F74" s="10"/>
      <c r="G74" s="9"/>
    </row>
    <row r="75" spans="1:8" x14ac:dyDescent="0.2">
      <c r="A75" s="8"/>
      <c r="B75" s="8"/>
      <c r="C75" s="9"/>
      <c r="D75" s="8"/>
      <c r="E75" s="8"/>
      <c r="F75" s="10"/>
      <c r="G75" s="9"/>
      <c r="H75" s="19"/>
    </row>
    <row r="76" spans="1:8" x14ac:dyDescent="0.2">
      <c r="A76" s="8"/>
      <c r="B76" s="8"/>
      <c r="C76" s="16"/>
      <c r="D76" s="8"/>
      <c r="E76" s="8"/>
      <c r="F76" s="10"/>
      <c r="G76" s="9"/>
    </row>
    <row r="77" spans="1:8" x14ac:dyDescent="0.2">
      <c r="A77" s="8"/>
      <c r="B77" s="27"/>
      <c r="C77" s="30"/>
      <c r="D77" s="27"/>
      <c r="E77" s="27"/>
      <c r="F77" s="29"/>
      <c r="G77" s="30"/>
      <c r="H77" s="18"/>
    </row>
    <row r="78" spans="1:8" x14ac:dyDescent="0.2">
      <c r="A78" s="8"/>
      <c r="B78" s="40"/>
      <c r="C78" s="35"/>
      <c r="D78" s="40"/>
      <c r="E78" s="40"/>
      <c r="F78" s="43"/>
      <c r="G78" s="34"/>
    </row>
    <row r="79" spans="1:8" x14ac:dyDescent="0.2">
      <c r="A79" s="8"/>
      <c r="B79" s="31"/>
      <c r="C79" s="34"/>
      <c r="D79" s="31"/>
      <c r="E79" s="31"/>
      <c r="F79" s="36"/>
      <c r="G79" s="34"/>
    </row>
    <row r="80" spans="1:8" x14ac:dyDescent="0.2">
      <c r="A80" s="8"/>
      <c r="B80" s="31"/>
      <c r="C80" s="34"/>
      <c r="D80" s="31"/>
      <c r="E80" s="31"/>
      <c r="F80" s="36"/>
      <c r="G80" s="34"/>
    </row>
    <row r="81" spans="1:8" x14ac:dyDescent="0.2">
      <c r="A81" s="8"/>
      <c r="B81" s="31"/>
      <c r="C81" s="34"/>
      <c r="D81" s="31"/>
      <c r="E81" s="31"/>
      <c r="F81" s="36"/>
      <c r="G81" s="34"/>
    </row>
    <row r="82" spans="1:8" x14ac:dyDescent="0.2">
      <c r="A82" s="8"/>
      <c r="B82" s="31"/>
      <c r="C82" s="34"/>
      <c r="D82" s="31"/>
      <c r="E82" s="31"/>
      <c r="F82" s="36"/>
      <c r="G82" s="34"/>
      <c r="H82" s="19"/>
    </row>
    <row r="83" spans="1:8" x14ac:dyDescent="0.2">
      <c r="A83" s="8"/>
      <c r="B83" s="31"/>
      <c r="C83" s="34"/>
      <c r="D83" s="31"/>
      <c r="E83" s="31"/>
      <c r="F83" s="45"/>
      <c r="G83" s="34"/>
    </row>
    <row r="84" spans="1:8" x14ac:dyDescent="0.2">
      <c r="A84" s="8"/>
      <c r="B84" s="31"/>
      <c r="C84" s="34"/>
      <c r="D84" s="31"/>
      <c r="E84" s="31"/>
      <c r="F84" s="36"/>
      <c r="G84" s="35"/>
      <c r="H84" s="3"/>
    </row>
    <row r="85" spans="1:8" x14ac:dyDescent="0.2">
      <c r="A85" s="8"/>
      <c r="B85" s="31"/>
      <c r="C85" s="32"/>
      <c r="D85" s="31"/>
      <c r="E85" s="31"/>
      <c r="F85" s="36"/>
      <c r="G85" s="32"/>
    </row>
    <row r="86" spans="1:8" x14ac:dyDescent="0.2">
      <c r="A86" s="8"/>
      <c r="B86" s="31"/>
      <c r="C86" s="34"/>
      <c r="D86" s="31"/>
      <c r="E86" s="31"/>
      <c r="F86" s="44"/>
      <c r="G86" s="34"/>
    </row>
    <row r="87" spans="1:8" x14ac:dyDescent="0.2">
      <c r="A87" s="31"/>
      <c r="B87" s="31"/>
      <c r="C87" s="32"/>
      <c r="D87" s="31"/>
      <c r="E87" s="31"/>
      <c r="F87" s="33"/>
      <c r="G87" s="32"/>
    </row>
    <row r="88" spans="1:8" x14ac:dyDescent="0.2">
      <c r="A88" s="31"/>
      <c r="B88" s="31"/>
      <c r="C88" s="32"/>
      <c r="D88" s="31"/>
      <c r="E88" s="31"/>
      <c r="F88" s="33"/>
      <c r="G88" s="32"/>
    </row>
    <row r="89" spans="1:8" x14ac:dyDescent="0.2">
      <c r="A89" s="31"/>
      <c r="B89" s="31"/>
      <c r="C89" s="32"/>
      <c r="D89" s="31"/>
      <c r="E89" s="31"/>
      <c r="F89" s="33"/>
      <c r="G89" s="32"/>
    </row>
    <row r="90" spans="1:8" x14ac:dyDescent="0.2">
      <c r="A90" s="31"/>
      <c r="B90" s="31"/>
      <c r="C90" s="32"/>
      <c r="D90" s="31"/>
      <c r="E90" s="31"/>
      <c r="F90" s="33"/>
      <c r="G90" s="32"/>
    </row>
    <row r="91" spans="1:8" x14ac:dyDescent="0.2">
      <c r="A91" s="31"/>
      <c r="B91" s="31"/>
      <c r="C91" s="32"/>
      <c r="D91" s="31"/>
      <c r="E91" s="31"/>
      <c r="F91" s="33"/>
      <c r="G91" s="32"/>
    </row>
    <row r="92" spans="1:8" x14ac:dyDescent="0.2">
      <c r="A92" s="31"/>
      <c r="B92" s="31"/>
      <c r="C92" s="32"/>
      <c r="D92" s="31"/>
      <c r="E92" s="31"/>
      <c r="F92" s="33"/>
      <c r="G92" s="32"/>
    </row>
    <row r="93" spans="1:8" x14ac:dyDescent="0.2">
      <c r="A93" s="31"/>
      <c r="B93" s="31"/>
      <c r="C93" s="32"/>
      <c r="D93" s="31"/>
      <c r="E93" s="31"/>
      <c r="F93" s="33"/>
      <c r="G93" s="32"/>
    </row>
    <row r="94" spans="1:8" x14ac:dyDescent="0.2">
      <c r="A94" s="31"/>
      <c r="B94" s="31"/>
      <c r="C94" s="32"/>
      <c r="D94" s="31"/>
      <c r="E94" s="31"/>
      <c r="F94" s="33"/>
      <c r="G94" s="32"/>
    </row>
    <row r="95" spans="1:8" x14ac:dyDescent="0.2">
      <c r="A95" s="31"/>
      <c r="B95" s="31"/>
      <c r="C95" s="32"/>
      <c r="D95" s="31"/>
      <c r="E95" s="31"/>
      <c r="F95" s="33"/>
      <c r="G95" s="32"/>
    </row>
    <row r="96" spans="1:8" x14ac:dyDescent="0.2">
      <c r="A96" s="31"/>
      <c r="B96" s="31"/>
      <c r="C96" s="32"/>
      <c r="D96" s="31"/>
      <c r="E96" s="31"/>
      <c r="F96" s="33"/>
      <c r="G96" s="32"/>
    </row>
  </sheetData>
  <sheetProtection selectLockedCells="1" selectUnlockedCells="1"/>
  <autoFilter ref="A1:H96">
    <sortState ref="A2:H96">
      <sortCondition ref="F1:F96"/>
    </sortState>
  </autoFilter>
  <pageMargins left="0.7" right="0.7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E28" sqref="E28"/>
    </sheetView>
  </sheetViews>
  <sheetFormatPr defaultRowHeight="12.75" x14ac:dyDescent="0.2"/>
  <cols>
    <col min="1" max="1" width="10.140625" bestFit="1" customWidth="1"/>
    <col min="3" max="3" width="17.28515625" customWidth="1"/>
    <col min="4" max="4" width="17.85546875" bestFit="1" customWidth="1"/>
    <col min="7" max="7" width="38.7109375" customWidth="1"/>
    <col min="8" max="8" width="23.42578125" bestFit="1" customWidth="1"/>
  </cols>
  <sheetData>
    <row r="1" spans="1:12" ht="15" x14ac:dyDescent="0.2">
      <c r="A1" s="23" t="s">
        <v>159</v>
      </c>
      <c r="B1" s="1"/>
      <c r="D1" s="1"/>
      <c r="E1" s="1"/>
      <c r="F1" s="2"/>
      <c r="G1" s="3"/>
    </row>
    <row r="2" spans="1:12" x14ac:dyDescent="0.2">
      <c r="A2" s="24">
        <v>41861</v>
      </c>
      <c r="B2" s="1"/>
      <c r="D2" s="1"/>
      <c r="E2" s="1"/>
      <c r="F2" s="2"/>
      <c r="G2" s="3"/>
    </row>
    <row r="3" spans="1:12" x14ac:dyDescent="0.2">
      <c r="A3" s="6" t="s">
        <v>1</v>
      </c>
      <c r="B3" s="6" t="s">
        <v>2</v>
      </c>
      <c r="C3" s="7" t="s">
        <v>37</v>
      </c>
      <c r="D3" s="6" t="s">
        <v>4</v>
      </c>
      <c r="E3" s="7" t="s">
        <v>5</v>
      </c>
      <c r="F3" s="6" t="s">
        <v>6</v>
      </c>
      <c r="G3" s="6" t="s">
        <v>7</v>
      </c>
    </row>
    <row r="4" spans="1:12" x14ac:dyDescent="0.2">
      <c r="A4" s="8">
        <v>1</v>
      </c>
      <c r="B4" s="8">
        <v>7</v>
      </c>
      <c r="C4" s="9" t="s">
        <v>79</v>
      </c>
      <c r="D4" s="8">
        <v>1983</v>
      </c>
      <c r="E4" s="8" t="s">
        <v>9</v>
      </c>
      <c r="F4" s="10">
        <v>2.1640046296296293E-2</v>
      </c>
      <c r="G4" s="9" t="s">
        <v>78</v>
      </c>
    </row>
    <row r="5" spans="1:12" x14ac:dyDescent="0.2">
      <c r="A5" s="8">
        <v>2</v>
      </c>
      <c r="B5" s="8">
        <v>40</v>
      </c>
      <c r="C5" s="9" t="s">
        <v>115</v>
      </c>
      <c r="D5" s="8">
        <v>1989</v>
      </c>
      <c r="E5" s="8" t="s">
        <v>9</v>
      </c>
      <c r="F5" s="10">
        <v>2.1817129629629631E-2</v>
      </c>
      <c r="G5" s="9" t="s">
        <v>51</v>
      </c>
      <c r="H5" s="12"/>
      <c r="L5" s="12"/>
    </row>
    <row r="6" spans="1:12" x14ac:dyDescent="0.2">
      <c r="A6" s="8">
        <v>3</v>
      </c>
      <c r="B6" s="8">
        <v>14</v>
      </c>
      <c r="C6" s="9" t="s">
        <v>89</v>
      </c>
      <c r="D6" s="8">
        <v>1992</v>
      </c>
      <c r="E6" s="8" t="s">
        <v>9</v>
      </c>
      <c r="F6" s="10">
        <v>2.1906250000000002E-2</v>
      </c>
      <c r="G6" s="9" t="s">
        <v>90</v>
      </c>
    </row>
    <row r="7" spans="1:12" x14ac:dyDescent="0.2">
      <c r="A7" s="8">
        <v>4</v>
      </c>
      <c r="B7" s="8">
        <v>25</v>
      </c>
      <c r="C7" s="9" t="s">
        <v>26</v>
      </c>
      <c r="D7" s="8">
        <v>1975</v>
      </c>
      <c r="E7" s="8" t="s">
        <v>9</v>
      </c>
      <c r="F7" s="10">
        <v>2.2376157407407407E-2</v>
      </c>
      <c r="G7" s="9" t="s">
        <v>99</v>
      </c>
    </row>
    <row r="8" spans="1:12" x14ac:dyDescent="0.2">
      <c r="A8" s="8">
        <v>5</v>
      </c>
      <c r="B8" s="8">
        <v>2</v>
      </c>
      <c r="C8" s="9" t="s">
        <v>73</v>
      </c>
      <c r="D8" s="8">
        <v>1990</v>
      </c>
      <c r="E8" s="8" t="s">
        <v>9</v>
      </c>
      <c r="F8" s="10">
        <v>2.2387731481481484E-2</v>
      </c>
      <c r="G8" s="9" t="s">
        <v>76</v>
      </c>
    </row>
    <row r="9" spans="1:12" s="12" customFormat="1" x14ac:dyDescent="0.2">
      <c r="A9" s="8">
        <v>6</v>
      </c>
      <c r="B9" s="8">
        <v>60</v>
      </c>
      <c r="C9" s="9" t="s">
        <v>31</v>
      </c>
      <c r="D9" s="8">
        <v>1976</v>
      </c>
      <c r="E9" s="8" t="s">
        <v>9</v>
      </c>
      <c r="F9" s="10">
        <v>2.2803240740740739E-2</v>
      </c>
      <c r="G9" s="9" t="s">
        <v>32</v>
      </c>
      <c r="H9" t="s">
        <v>20</v>
      </c>
    </row>
    <row r="10" spans="1:12" x14ac:dyDescent="0.2">
      <c r="A10" s="8">
        <v>7</v>
      </c>
      <c r="B10" s="8">
        <v>59</v>
      </c>
      <c r="C10" s="9" t="s">
        <v>145</v>
      </c>
      <c r="D10" s="8">
        <v>1993</v>
      </c>
      <c r="E10" s="8" t="s">
        <v>9</v>
      </c>
      <c r="F10" s="10">
        <v>2.2959490740740742E-2</v>
      </c>
      <c r="G10" s="9" t="s">
        <v>16</v>
      </c>
    </row>
    <row r="11" spans="1:12" x14ac:dyDescent="0.2">
      <c r="A11" s="8">
        <v>8</v>
      </c>
      <c r="B11" s="8">
        <v>46</v>
      </c>
      <c r="C11" s="9" t="s">
        <v>123</v>
      </c>
      <c r="D11" s="8">
        <v>1991</v>
      </c>
      <c r="E11" s="8" t="s">
        <v>9</v>
      </c>
      <c r="F11" s="10">
        <v>2.3069444444444445E-2</v>
      </c>
      <c r="G11" s="9" t="s">
        <v>125</v>
      </c>
    </row>
    <row r="12" spans="1:12" x14ac:dyDescent="0.2">
      <c r="A12" s="8">
        <v>9</v>
      </c>
      <c r="B12" s="8">
        <v>8</v>
      </c>
      <c r="C12" s="9" t="s">
        <v>80</v>
      </c>
      <c r="D12" s="8">
        <v>1976</v>
      </c>
      <c r="E12" s="8" t="s">
        <v>9</v>
      </c>
      <c r="F12" s="10">
        <v>2.3105324074074077E-2</v>
      </c>
      <c r="G12" s="9" t="s">
        <v>81</v>
      </c>
    </row>
    <row r="13" spans="1:12" s="12" customFormat="1" x14ac:dyDescent="0.2">
      <c r="A13" s="8">
        <v>10</v>
      </c>
      <c r="B13" s="8">
        <v>35</v>
      </c>
      <c r="C13" s="9" t="s">
        <v>12</v>
      </c>
      <c r="D13" s="8">
        <v>1982</v>
      </c>
      <c r="E13" s="8" t="s">
        <v>9</v>
      </c>
      <c r="F13" s="10">
        <v>2.4009259259259258E-2</v>
      </c>
      <c r="G13" s="9" t="s">
        <v>13</v>
      </c>
      <c r="H13"/>
    </row>
    <row r="14" spans="1:12" s="12" customFormat="1" x14ac:dyDescent="0.2">
      <c r="A14" s="8">
        <v>11</v>
      </c>
      <c r="B14" s="8">
        <v>29</v>
      </c>
      <c r="C14" s="9" t="s">
        <v>60</v>
      </c>
      <c r="D14" s="8">
        <v>1982</v>
      </c>
      <c r="E14" s="8" t="s">
        <v>9</v>
      </c>
      <c r="F14" s="10">
        <v>2.4460648148148148E-2</v>
      </c>
      <c r="G14" s="9" t="s">
        <v>61</v>
      </c>
    </row>
    <row r="15" spans="1:12" x14ac:dyDescent="0.2">
      <c r="A15" s="8">
        <v>12</v>
      </c>
      <c r="B15" s="8">
        <v>51</v>
      </c>
      <c r="C15" s="9" t="s">
        <v>52</v>
      </c>
      <c r="D15" s="8">
        <v>1980</v>
      </c>
      <c r="E15" s="8" t="s">
        <v>9</v>
      </c>
      <c r="F15" s="10">
        <v>2.6884259259259257E-2</v>
      </c>
      <c r="G15" s="9" t="s">
        <v>131</v>
      </c>
      <c r="H15" s="3"/>
    </row>
    <row r="16" spans="1:12" x14ac:dyDescent="0.2">
      <c r="A16" s="8">
        <v>13</v>
      </c>
      <c r="B16" s="8">
        <v>37</v>
      </c>
      <c r="C16" s="9" t="s">
        <v>112</v>
      </c>
      <c r="D16" s="8">
        <v>1975</v>
      </c>
      <c r="E16" s="8" t="s">
        <v>9</v>
      </c>
      <c r="F16" s="10">
        <v>2.7868055555555559E-2</v>
      </c>
      <c r="G16" s="9" t="s">
        <v>35</v>
      </c>
    </row>
    <row r="17" spans="1:7" x14ac:dyDescent="0.2">
      <c r="A17" s="8">
        <v>14</v>
      </c>
      <c r="B17" s="8">
        <v>71</v>
      </c>
      <c r="C17" s="16" t="s">
        <v>62</v>
      </c>
      <c r="D17" s="8">
        <v>1980</v>
      </c>
      <c r="E17" s="8" t="s">
        <v>9</v>
      </c>
      <c r="F17" s="10">
        <v>2.8180555555555556E-2</v>
      </c>
      <c r="G17" s="9"/>
    </row>
    <row r="18" spans="1:7" x14ac:dyDescent="0.2">
      <c r="A18" s="8">
        <v>15</v>
      </c>
      <c r="B18" s="8">
        <v>20</v>
      </c>
      <c r="C18" s="9" t="s">
        <v>96</v>
      </c>
      <c r="D18" s="8">
        <v>1980</v>
      </c>
      <c r="E18" s="8" t="s">
        <v>9</v>
      </c>
      <c r="F18" s="10">
        <v>2.8403935185185181E-2</v>
      </c>
      <c r="G18" s="9" t="s">
        <v>97</v>
      </c>
    </row>
    <row r="19" spans="1:7" x14ac:dyDescent="0.2">
      <c r="A19" s="8">
        <v>16</v>
      </c>
      <c r="B19" s="8">
        <v>58</v>
      </c>
      <c r="C19" s="9" t="s">
        <v>144</v>
      </c>
      <c r="D19" s="8">
        <v>1990</v>
      </c>
      <c r="E19" s="8" t="s">
        <v>9</v>
      </c>
      <c r="F19" s="10">
        <v>2.8563657407407409E-2</v>
      </c>
      <c r="G19" s="9" t="s">
        <v>16</v>
      </c>
    </row>
    <row r="20" spans="1:7" x14ac:dyDescent="0.2">
      <c r="A20" s="8">
        <v>17</v>
      </c>
      <c r="B20" s="8">
        <v>1</v>
      </c>
      <c r="C20" s="9" t="s">
        <v>72</v>
      </c>
      <c r="D20" s="8">
        <v>1975</v>
      </c>
      <c r="E20" s="8" t="s">
        <v>9</v>
      </c>
      <c r="F20" s="10">
        <v>3.1273148148148147E-2</v>
      </c>
      <c r="G20" s="9" t="s">
        <v>75</v>
      </c>
    </row>
    <row r="21" spans="1:7" x14ac:dyDescent="0.2">
      <c r="A21" s="8">
        <v>18</v>
      </c>
      <c r="B21" s="8">
        <v>57</v>
      </c>
      <c r="C21" s="9" t="s">
        <v>142</v>
      </c>
      <c r="D21" s="8">
        <v>1989</v>
      </c>
      <c r="E21" s="8" t="s">
        <v>9</v>
      </c>
      <c r="F21" s="10">
        <v>3.1362268518518518E-2</v>
      </c>
      <c r="G21" s="9" t="s">
        <v>143</v>
      </c>
    </row>
    <row r="22" spans="1:7" x14ac:dyDescent="0.2">
      <c r="A22" s="8">
        <v>19</v>
      </c>
      <c r="B22" s="15">
        <v>33</v>
      </c>
      <c r="C22" s="16" t="s">
        <v>109</v>
      </c>
      <c r="D22" s="15">
        <v>1982</v>
      </c>
      <c r="E22" s="15" t="s">
        <v>9</v>
      </c>
      <c r="F22" s="10">
        <v>3.2424768518518519E-2</v>
      </c>
      <c r="G22" s="9" t="s">
        <v>110</v>
      </c>
    </row>
    <row r="23" spans="1:7" x14ac:dyDescent="0.2">
      <c r="A23" s="8">
        <v>20</v>
      </c>
      <c r="B23" s="8">
        <v>41</v>
      </c>
      <c r="C23" s="16" t="s">
        <v>116</v>
      </c>
      <c r="D23" s="8">
        <v>1979</v>
      </c>
      <c r="E23" s="8" t="s">
        <v>9</v>
      </c>
      <c r="F23" s="10">
        <v>3.5787037037037034E-2</v>
      </c>
      <c r="G23" s="16" t="s">
        <v>117</v>
      </c>
    </row>
    <row r="24" spans="1:7" x14ac:dyDescent="0.2">
      <c r="A24" s="8">
        <v>21</v>
      </c>
      <c r="B24" s="8">
        <v>48</v>
      </c>
      <c r="C24" s="9" t="s">
        <v>33</v>
      </c>
      <c r="D24" s="8">
        <v>1980</v>
      </c>
      <c r="E24" s="8" t="s">
        <v>9</v>
      </c>
      <c r="F24" s="10" t="s">
        <v>160</v>
      </c>
      <c r="G24" s="9" t="s">
        <v>126</v>
      </c>
    </row>
    <row r="25" spans="1:7" x14ac:dyDescent="0.2">
      <c r="A25" s="8"/>
      <c r="B25" s="8"/>
      <c r="C25" s="9"/>
      <c r="D25" s="8"/>
      <c r="E25" s="8"/>
      <c r="F25" s="10"/>
      <c r="G25" s="16"/>
    </row>
    <row r="27" spans="1:7" ht="23.25" x14ac:dyDescent="0.35">
      <c r="C27" s="25" t="s">
        <v>70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21" sqref="B21"/>
    </sheetView>
  </sheetViews>
  <sheetFormatPr defaultRowHeight="12.75" x14ac:dyDescent="0.2"/>
  <cols>
    <col min="1" max="1" width="10.140625" bestFit="1" customWidth="1"/>
    <col min="3" max="3" width="14.7109375" customWidth="1"/>
    <col min="5" max="5" width="14.42578125" bestFit="1" customWidth="1"/>
    <col min="7" max="7" width="27.42578125" customWidth="1"/>
  </cols>
  <sheetData>
    <row r="1" spans="1:7" ht="15" x14ac:dyDescent="0.2">
      <c r="A1" s="23" t="s">
        <v>159</v>
      </c>
      <c r="B1" s="1"/>
      <c r="D1" s="1"/>
      <c r="E1" s="1"/>
      <c r="F1" s="2"/>
      <c r="G1" s="3"/>
    </row>
    <row r="2" spans="1:7" x14ac:dyDescent="0.2">
      <c r="A2" s="24">
        <v>41861</v>
      </c>
      <c r="B2" s="1"/>
      <c r="D2" s="1"/>
      <c r="E2" s="1"/>
      <c r="F2" s="2"/>
      <c r="G2" s="3"/>
    </row>
    <row r="3" spans="1:7" x14ac:dyDescent="0.2">
      <c r="A3" s="6" t="s">
        <v>1</v>
      </c>
      <c r="B3" s="6" t="s">
        <v>2</v>
      </c>
      <c r="C3" s="6" t="s">
        <v>69</v>
      </c>
      <c r="D3" s="6" t="s">
        <v>4</v>
      </c>
      <c r="E3" s="6" t="s">
        <v>5</v>
      </c>
      <c r="F3" s="6" t="s">
        <v>6</v>
      </c>
      <c r="G3" s="46" t="s">
        <v>7</v>
      </c>
    </row>
    <row r="4" spans="1:7" x14ac:dyDescent="0.2">
      <c r="A4" s="8">
        <v>1</v>
      </c>
      <c r="B4" s="8">
        <v>65</v>
      </c>
      <c r="C4" s="9" t="s">
        <v>152</v>
      </c>
      <c r="D4" s="8">
        <v>1972</v>
      </c>
      <c r="E4" s="8" t="s">
        <v>11</v>
      </c>
      <c r="F4" s="10">
        <v>2.4089120370370368E-2</v>
      </c>
      <c r="G4" s="9" t="s">
        <v>153</v>
      </c>
    </row>
    <row r="5" spans="1:7" x14ac:dyDescent="0.2">
      <c r="A5" s="8">
        <v>2</v>
      </c>
      <c r="B5" s="8">
        <v>23</v>
      </c>
      <c r="C5" s="9" t="s">
        <v>57</v>
      </c>
      <c r="D5" s="8">
        <v>1971</v>
      </c>
      <c r="E5" s="8" t="s">
        <v>11</v>
      </c>
      <c r="F5" s="10">
        <v>2.4304398148148151E-2</v>
      </c>
      <c r="G5" s="9" t="s">
        <v>98</v>
      </c>
    </row>
    <row r="6" spans="1:7" x14ac:dyDescent="0.2">
      <c r="A6" s="8">
        <v>3</v>
      </c>
      <c r="B6" s="8">
        <v>62</v>
      </c>
      <c r="C6" s="9" t="s">
        <v>148</v>
      </c>
      <c r="D6" s="8">
        <v>1968</v>
      </c>
      <c r="E6" s="8" t="s">
        <v>11</v>
      </c>
      <c r="F6" s="10">
        <v>2.4699074074074078E-2</v>
      </c>
      <c r="G6" s="9" t="s">
        <v>149</v>
      </c>
    </row>
    <row r="7" spans="1:7" x14ac:dyDescent="0.2">
      <c r="A7" s="8">
        <v>4</v>
      </c>
      <c r="B7" s="8">
        <v>68</v>
      </c>
      <c r="C7" s="9" t="s">
        <v>156</v>
      </c>
      <c r="D7" s="8">
        <v>1973</v>
      </c>
      <c r="E7" s="8" t="s">
        <v>11</v>
      </c>
      <c r="F7" s="10">
        <v>2.4979166666666667E-2</v>
      </c>
      <c r="G7" s="9"/>
    </row>
    <row r="8" spans="1:7" x14ac:dyDescent="0.2">
      <c r="A8" s="8">
        <v>5</v>
      </c>
      <c r="B8" s="8">
        <v>36</v>
      </c>
      <c r="C8" s="9" t="s">
        <v>66</v>
      </c>
      <c r="D8" s="8">
        <v>1968</v>
      </c>
      <c r="E8" s="8" t="s">
        <v>11</v>
      </c>
      <c r="F8" s="10">
        <v>2.8778935185185189E-2</v>
      </c>
      <c r="G8" s="9" t="s">
        <v>111</v>
      </c>
    </row>
    <row r="9" spans="1:7" x14ac:dyDescent="0.2">
      <c r="A9" s="8">
        <v>6</v>
      </c>
      <c r="B9" s="8">
        <v>31</v>
      </c>
      <c r="C9" s="9" t="s">
        <v>105</v>
      </c>
      <c r="D9" s="8">
        <v>1968</v>
      </c>
      <c r="E9" s="8" t="s">
        <v>11</v>
      </c>
      <c r="F9" s="10">
        <v>3.1152777777777779E-2</v>
      </c>
      <c r="G9" s="16" t="s">
        <v>106</v>
      </c>
    </row>
    <row r="10" spans="1:7" x14ac:dyDescent="0.2">
      <c r="A10" s="8">
        <v>7</v>
      </c>
      <c r="B10" s="8">
        <v>66</v>
      </c>
      <c r="C10" s="9" t="s">
        <v>154</v>
      </c>
      <c r="D10" s="8">
        <v>1966</v>
      </c>
      <c r="E10" s="8" t="s">
        <v>11</v>
      </c>
      <c r="F10" s="10">
        <v>3.3421296296296296E-2</v>
      </c>
      <c r="G10" s="9" t="s">
        <v>19</v>
      </c>
    </row>
    <row r="11" spans="1:7" x14ac:dyDescent="0.2">
      <c r="A11" s="8">
        <v>8</v>
      </c>
      <c r="B11" s="15">
        <v>9</v>
      </c>
      <c r="C11" s="16" t="s">
        <v>82</v>
      </c>
      <c r="D11" s="15">
        <v>1970</v>
      </c>
      <c r="E11" s="15" t="s">
        <v>11</v>
      </c>
      <c r="F11" s="17">
        <v>3.6828703703703704E-2</v>
      </c>
      <c r="G11" s="16" t="s">
        <v>83</v>
      </c>
    </row>
    <row r="12" spans="1:7" x14ac:dyDescent="0.2">
      <c r="A12" s="8">
        <v>9</v>
      </c>
      <c r="B12" s="8">
        <v>45</v>
      </c>
      <c r="C12" s="9" t="s">
        <v>122</v>
      </c>
      <c r="D12" s="8">
        <v>1965</v>
      </c>
      <c r="E12" s="8" t="s">
        <v>11</v>
      </c>
      <c r="F12" s="10" t="s">
        <v>165</v>
      </c>
      <c r="G12" s="9" t="s">
        <v>121</v>
      </c>
    </row>
    <row r="13" spans="1:7" x14ac:dyDescent="0.2">
      <c r="A13" s="8"/>
      <c r="B13" s="15"/>
      <c r="C13" s="16"/>
      <c r="D13" s="15"/>
      <c r="E13" s="15"/>
      <c r="F13" s="38"/>
      <c r="G13" s="16"/>
    </row>
    <row r="14" spans="1:7" x14ac:dyDescent="0.2">
      <c r="A14" s="8"/>
      <c r="B14" s="8"/>
      <c r="C14" s="9"/>
      <c r="D14" s="8"/>
      <c r="E14" s="8"/>
      <c r="F14" s="37"/>
      <c r="G14" s="9"/>
    </row>
    <row r="15" spans="1:7" x14ac:dyDescent="0.2">
      <c r="A15" s="8"/>
      <c r="B15" s="8"/>
      <c r="C15" s="9"/>
      <c r="D15" s="8"/>
      <c r="E15" s="8"/>
      <c r="F15" s="10"/>
      <c r="G15" s="9"/>
    </row>
    <row r="16" spans="1:7" ht="15" customHeight="1" x14ac:dyDescent="0.2">
      <c r="A16" s="8"/>
      <c r="B16" s="8"/>
      <c r="C16" s="9"/>
      <c r="D16" s="8"/>
      <c r="E16" s="8"/>
      <c r="F16" s="10"/>
      <c r="G16" s="9"/>
    </row>
    <row r="18" spans="3:3" ht="23.25" x14ac:dyDescent="0.35">
      <c r="C18" s="25" t="s">
        <v>38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26" sqref="C26"/>
    </sheetView>
  </sheetViews>
  <sheetFormatPr defaultRowHeight="12.75" x14ac:dyDescent="0.2"/>
  <cols>
    <col min="1" max="1" width="10.140625" bestFit="1" customWidth="1"/>
    <col min="3" max="3" width="15.85546875" customWidth="1"/>
    <col min="7" max="7" width="26.7109375" customWidth="1"/>
  </cols>
  <sheetData>
    <row r="1" spans="1:7" ht="15" x14ac:dyDescent="0.2">
      <c r="A1" s="23" t="s">
        <v>159</v>
      </c>
      <c r="B1" s="1"/>
      <c r="D1" s="1"/>
      <c r="E1" s="1"/>
      <c r="F1" s="2"/>
      <c r="G1" s="3"/>
    </row>
    <row r="2" spans="1:7" x14ac:dyDescent="0.2">
      <c r="A2" s="24">
        <v>41861</v>
      </c>
      <c r="B2" s="1"/>
      <c r="D2" s="1"/>
      <c r="E2" s="1"/>
      <c r="F2" s="2"/>
      <c r="G2" s="3"/>
    </row>
    <row r="3" spans="1:7" x14ac:dyDescent="0.2">
      <c r="A3" s="6" t="s">
        <v>1</v>
      </c>
      <c r="B3" s="6" t="s">
        <v>2</v>
      </c>
      <c r="C3" s="7" t="s">
        <v>37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">
      <c r="A4" s="8">
        <v>1</v>
      </c>
      <c r="B4" s="8">
        <v>18</v>
      </c>
      <c r="C4" s="9" t="s">
        <v>55</v>
      </c>
      <c r="D4" s="8">
        <v>1959</v>
      </c>
      <c r="E4" s="8" t="s">
        <v>17</v>
      </c>
      <c r="F4" s="10">
        <v>2.4652777777777777E-2</v>
      </c>
      <c r="G4" s="9" t="s">
        <v>56</v>
      </c>
    </row>
    <row r="5" spans="1:7" x14ac:dyDescent="0.2">
      <c r="A5" s="8">
        <v>2</v>
      </c>
      <c r="B5" s="8">
        <v>27</v>
      </c>
      <c r="C5" s="9" t="s">
        <v>102</v>
      </c>
      <c r="D5" s="8">
        <v>1960</v>
      </c>
      <c r="E5" s="8" t="s">
        <v>17</v>
      </c>
      <c r="F5" s="10">
        <v>2.5337962962962961E-2</v>
      </c>
      <c r="G5" s="9" t="s">
        <v>98</v>
      </c>
    </row>
    <row r="6" spans="1:7" x14ac:dyDescent="0.2">
      <c r="A6" s="8">
        <v>3</v>
      </c>
      <c r="B6" s="8">
        <v>38</v>
      </c>
      <c r="C6" s="9" t="s">
        <v>58</v>
      </c>
      <c r="D6" s="8">
        <v>1964</v>
      </c>
      <c r="E6" s="8" t="s">
        <v>17</v>
      </c>
      <c r="F6" s="10">
        <v>2.5420138888888888E-2</v>
      </c>
      <c r="G6" s="9" t="s">
        <v>59</v>
      </c>
    </row>
    <row r="7" spans="1:7" x14ac:dyDescent="0.2">
      <c r="A7" s="8">
        <v>4</v>
      </c>
      <c r="B7" s="8">
        <v>61</v>
      </c>
      <c r="C7" s="9" t="s">
        <v>146</v>
      </c>
      <c r="D7" s="8">
        <v>1964</v>
      </c>
      <c r="E7" s="8" t="s">
        <v>17</v>
      </c>
      <c r="F7" s="10">
        <v>2.9538194444444443E-2</v>
      </c>
      <c r="G7" s="9" t="s">
        <v>147</v>
      </c>
    </row>
    <row r="8" spans="1:7" x14ac:dyDescent="0.2">
      <c r="A8" s="8">
        <v>5</v>
      </c>
      <c r="B8" s="8">
        <v>13</v>
      </c>
      <c r="C8" s="9" t="s">
        <v>25</v>
      </c>
      <c r="D8" s="8">
        <v>1955</v>
      </c>
      <c r="E8" s="8" t="s">
        <v>17</v>
      </c>
      <c r="F8" s="10">
        <v>2.9872685185185183E-2</v>
      </c>
      <c r="G8" s="9" t="s">
        <v>49</v>
      </c>
    </row>
    <row r="9" spans="1:7" x14ac:dyDescent="0.2">
      <c r="A9" s="8">
        <v>6</v>
      </c>
      <c r="B9" s="8">
        <v>55</v>
      </c>
      <c r="C9" s="9" t="s">
        <v>138</v>
      </c>
      <c r="D9" s="8">
        <v>1962</v>
      </c>
      <c r="E9" s="8" t="s">
        <v>17</v>
      </c>
      <c r="F9" s="10">
        <v>3.0567129629629628E-2</v>
      </c>
      <c r="G9" s="9" t="s">
        <v>139</v>
      </c>
    </row>
    <row r="10" spans="1:7" x14ac:dyDescent="0.2">
      <c r="A10" s="8">
        <v>7</v>
      </c>
      <c r="B10" s="8">
        <v>56</v>
      </c>
      <c r="C10" s="9" t="s">
        <v>140</v>
      </c>
      <c r="D10" s="8">
        <v>1960</v>
      </c>
      <c r="E10" s="8" t="s">
        <v>17</v>
      </c>
      <c r="F10" s="10">
        <v>3.2224537037037038E-2</v>
      </c>
      <c r="G10" s="9" t="s">
        <v>141</v>
      </c>
    </row>
    <row r="11" spans="1:7" x14ac:dyDescent="0.2">
      <c r="A11" s="8">
        <v>8</v>
      </c>
      <c r="B11" s="8">
        <v>22</v>
      </c>
      <c r="C11" s="9" t="s">
        <v>64</v>
      </c>
      <c r="D11" s="8">
        <v>1957</v>
      </c>
      <c r="E11" s="8" t="s">
        <v>17</v>
      </c>
      <c r="F11" s="10">
        <v>3.4054398148148153E-2</v>
      </c>
      <c r="G11" s="9" t="s">
        <v>65</v>
      </c>
    </row>
    <row r="12" spans="1:7" x14ac:dyDescent="0.2">
      <c r="A12" s="8">
        <v>9</v>
      </c>
      <c r="B12" s="8">
        <v>16</v>
      </c>
      <c r="C12" s="9" t="s">
        <v>93</v>
      </c>
      <c r="D12" s="8">
        <v>1958</v>
      </c>
      <c r="E12" s="8" t="s">
        <v>17</v>
      </c>
      <c r="F12" s="10" t="s">
        <v>164</v>
      </c>
      <c r="G12" s="9"/>
    </row>
    <row r="13" spans="1:7" x14ac:dyDescent="0.2">
      <c r="A13" s="8"/>
      <c r="B13" s="8"/>
      <c r="C13" s="41"/>
      <c r="D13" s="8"/>
      <c r="E13" s="8"/>
      <c r="F13" s="10"/>
      <c r="G13" s="16"/>
    </row>
    <row r="14" spans="1:7" x14ac:dyDescent="0.2">
      <c r="A14" s="8"/>
      <c r="B14" s="8"/>
      <c r="C14" s="41"/>
      <c r="D14" s="8"/>
      <c r="E14" s="8"/>
      <c r="F14" s="10"/>
      <c r="G14" s="16"/>
    </row>
    <row r="15" spans="1:7" x14ac:dyDescent="0.2">
      <c r="A15" s="8"/>
      <c r="B15" s="8"/>
      <c r="C15" s="9"/>
      <c r="D15" s="8"/>
      <c r="E15" s="8"/>
      <c r="F15" s="37"/>
      <c r="G15" s="9"/>
    </row>
    <row r="16" spans="1:7" x14ac:dyDescent="0.2">
      <c r="A16" s="8"/>
      <c r="B16" s="8"/>
      <c r="C16" s="9"/>
      <c r="D16" s="8"/>
      <c r="E16" s="8"/>
      <c r="F16" s="10"/>
      <c r="G16" s="9"/>
    </row>
    <row r="17" spans="1:7" x14ac:dyDescent="0.2">
      <c r="A17" s="8"/>
      <c r="B17" s="8"/>
      <c r="C17" s="16"/>
      <c r="D17" s="8"/>
      <c r="E17" s="8"/>
      <c r="F17" s="10"/>
      <c r="G17" s="9"/>
    </row>
    <row r="19" spans="1:7" ht="23.25" x14ac:dyDescent="0.35">
      <c r="C19" s="25" t="s">
        <v>71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18" sqref="C18"/>
    </sheetView>
  </sheetViews>
  <sheetFormatPr defaultRowHeight="12.75" x14ac:dyDescent="0.2"/>
  <cols>
    <col min="1" max="1" width="10.140625" bestFit="1" customWidth="1"/>
    <col min="3" max="3" width="16.7109375" customWidth="1"/>
    <col min="7" max="7" width="21" customWidth="1"/>
  </cols>
  <sheetData>
    <row r="1" spans="1:7" ht="15" x14ac:dyDescent="0.2">
      <c r="A1" s="23" t="s">
        <v>159</v>
      </c>
      <c r="B1" s="1"/>
      <c r="D1" s="1"/>
      <c r="E1" s="1"/>
      <c r="F1" s="2"/>
      <c r="G1" s="3"/>
    </row>
    <row r="2" spans="1:7" x14ac:dyDescent="0.2">
      <c r="A2" s="24">
        <v>41861</v>
      </c>
      <c r="B2" s="1"/>
      <c r="D2" s="1"/>
      <c r="E2" s="1"/>
      <c r="F2" s="2"/>
      <c r="G2" s="3"/>
    </row>
    <row r="3" spans="1:7" x14ac:dyDescent="0.2">
      <c r="A3" s="6" t="s">
        <v>1</v>
      </c>
      <c r="B3" s="6" t="s">
        <v>2</v>
      </c>
      <c r="C3" s="7" t="s">
        <v>37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">
      <c r="A4" s="8">
        <v>1</v>
      </c>
      <c r="B4" s="8">
        <v>5</v>
      </c>
      <c r="C4" s="9" t="s">
        <v>30</v>
      </c>
      <c r="D4" s="8">
        <v>1953</v>
      </c>
      <c r="E4" s="8" t="s">
        <v>8</v>
      </c>
      <c r="F4" s="10">
        <v>2.7909722222222221E-2</v>
      </c>
      <c r="G4" s="9" t="s">
        <v>78</v>
      </c>
    </row>
    <row r="5" spans="1:7" x14ac:dyDescent="0.2">
      <c r="A5" s="8">
        <v>2</v>
      </c>
      <c r="B5" s="8">
        <v>63</v>
      </c>
      <c r="C5" s="9" t="s">
        <v>68</v>
      </c>
      <c r="D5" s="8">
        <v>1954</v>
      </c>
      <c r="E5" s="8" t="s">
        <v>8</v>
      </c>
      <c r="F5" s="10">
        <v>3.111342592592593E-2</v>
      </c>
      <c r="G5" s="9" t="s">
        <v>150</v>
      </c>
    </row>
    <row r="6" spans="1:7" x14ac:dyDescent="0.2">
      <c r="A6" s="8">
        <v>3</v>
      </c>
      <c r="B6" s="8">
        <v>32</v>
      </c>
      <c r="C6" s="9" t="s">
        <v>107</v>
      </c>
      <c r="D6" s="8">
        <v>1953</v>
      </c>
      <c r="E6" s="8" t="s">
        <v>8</v>
      </c>
      <c r="F6" s="10">
        <v>3.5978009259259258E-2</v>
      </c>
      <c r="G6" s="9" t="s">
        <v>108</v>
      </c>
    </row>
    <row r="7" spans="1:7" x14ac:dyDescent="0.2">
      <c r="A7" s="8">
        <v>4</v>
      </c>
      <c r="B7" s="8">
        <v>12</v>
      </c>
      <c r="C7" s="9" t="s">
        <v>87</v>
      </c>
      <c r="D7" s="8">
        <v>1946</v>
      </c>
      <c r="E7" s="8" t="s">
        <v>8</v>
      </c>
      <c r="F7" s="10">
        <v>3.8010416666666665E-2</v>
      </c>
      <c r="G7" s="16" t="s">
        <v>88</v>
      </c>
    </row>
    <row r="8" spans="1:7" x14ac:dyDescent="0.2">
      <c r="A8" s="8"/>
      <c r="B8" s="8"/>
      <c r="C8" s="9"/>
      <c r="D8" s="8"/>
      <c r="E8" s="8"/>
      <c r="F8" s="21"/>
      <c r="G8" s="9"/>
    </row>
    <row r="10" spans="1:7" ht="23.25" x14ac:dyDescent="0.35">
      <c r="C10" s="25" t="s">
        <v>39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15" sqref="B15"/>
    </sheetView>
  </sheetViews>
  <sheetFormatPr defaultRowHeight="12.75" x14ac:dyDescent="0.2"/>
  <cols>
    <col min="1" max="1" width="10.140625" bestFit="1" customWidth="1"/>
    <col min="3" max="3" width="15.7109375" customWidth="1"/>
    <col min="7" max="7" width="20" customWidth="1"/>
  </cols>
  <sheetData>
    <row r="1" spans="1:7" ht="15" x14ac:dyDescent="0.2">
      <c r="A1" s="23" t="s">
        <v>159</v>
      </c>
      <c r="B1" s="1"/>
      <c r="D1" s="1"/>
      <c r="E1" s="1"/>
      <c r="F1" s="2"/>
      <c r="G1" s="3"/>
    </row>
    <row r="2" spans="1:7" x14ac:dyDescent="0.2">
      <c r="A2" s="24">
        <v>41861</v>
      </c>
      <c r="B2" s="1"/>
      <c r="D2" s="1"/>
      <c r="E2" s="1"/>
      <c r="F2" s="2"/>
      <c r="G2" s="3"/>
    </row>
    <row r="3" spans="1:7" x14ac:dyDescent="0.2">
      <c r="A3" s="6" t="s">
        <v>1</v>
      </c>
      <c r="B3" s="6" t="s">
        <v>2</v>
      </c>
      <c r="C3" s="7" t="s">
        <v>37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">
      <c r="A4" s="8">
        <v>1</v>
      </c>
      <c r="B4" s="8">
        <v>28</v>
      </c>
      <c r="C4" s="9" t="s">
        <v>103</v>
      </c>
      <c r="D4" s="8">
        <v>1943</v>
      </c>
      <c r="E4" s="8" t="s">
        <v>24</v>
      </c>
      <c r="F4" s="10">
        <v>3.6489583333333332E-2</v>
      </c>
      <c r="G4" s="9" t="s">
        <v>61</v>
      </c>
    </row>
    <row r="5" spans="1:7" x14ac:dyDescent="0.2">
      <c r="A5" s="8">
        <v>2</v>
      </c>
      <c r="B5" s="8">
        <v>69</v>
      </c>
      <c r="C5" s="9" t="s">
        <v>157</v>
      </c>
      <c r="D5" s="8">
        <v>1939</v>
      </c>
      <c r="E5" s="8" t="s">
        <v>24</v>
      </c>
      <c r="F5" s="10">
        <v>3.8918981481481485E-2</v>
      </c>
      <c r="G5" s="9" t="s">
        <v>158</v>
      </c>
    </row>
    <row r="6" spans="1:7" x14ac:dyDescent="0.2">
      <c r="A6" s="8">
        <v>3</v>
      </c>
      <c r="B6" s="8">
        <v>17</v>
      </c>
      <c r="C6" s="9" t="s">
        <v>23</v>
      </c>
      <c r="D6" s="8">
        <v>1935</v>
      </c>
      <c r="E6" s="8" t="s">
        <v>24</v>
      </c>
      <c r="F6" s="10" t="s">
        <v>161</v>
      </c>
      <c r="G6" s="9" t="s">
        <v>81</v>
      </c>
    </row>
    <row r="7" spans="1:7" x14ac:dyDescent="0.2">
      <c r="A7" s="8">
        <v>4</v>
      </c>
      <c r="B7" s="8">
        <v>3</v>
      </c>
      <c r="C7" s="9" t="s">
        <v>74</v>
      </c>
      <c r="D7" s="8">
        <v>1935</v>
      </c>
      <c r="E7" s="8" t="s">
        <v>24</v>
      </c>
      <c r="F7" s="10" t="s">
        <v>166</v>
      </c>
      <c r="G7" s="9" t="s">
        <v>77</v>
      </c>
    </row>
    <row r="9" spans="1:7" ht="23.25" x14ac:dyDescent="0.35">
      <c r="C9" s="25" t="s">
        <v>40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20" sqref="C20"/>
    </sheetView>
  </sheetViews>
  <sheetFormatPr defaultRowHeight="12.75" x14ac:dyDescent="0.2"/>
  <cols>
    <col min="1" max="1" width="10.140625" bestFit="1" customWidth="1"/>
    <col min="3" max="3" width="16.28515625" customWidth="1"/>
    <col min="7" max="7" width="23.140625" customWidth="1"/>
  </cols>
  <sheetData>
    <row r="1" spans="1:7" ht="15" x14ac:dyDescent="0.2">
      <c r="A1" s="23" t="s">
        <v>159</v>
      </c>
      <c r="B1" s="1"/>
      <c r="D1" s="1"/>
      <c r="E1" s="1"/>
      <c r="F1" s="2"/>
      <c r="G1" s="3"/>
    </row>
    <row r="2" spans="1:7" x14ac:dyDescent="0.2">
      <c r="A2" s="24">
        <v>41861</v>
      </c>
      <c r="B2" s="1"/>
      <c r="D2" s="1"/>
      <c r="E2" s="1"/>
      <c r="F2" s="2"/>
      <c r="G2" s="3"/>
    </row>
    <row r="3" spans="1:7" x14ac:dyDescent="0.2">
      <c r="A3" s="6" t="s">
        <v>1</v>
      </c>
      <c r="B3" s="6" t="s">
        <v>2</v>
      </c>
      <c r="C3" s="7" t="s">
        <v>37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">
      <c r="A4" s="8">
        <v>1</v>
      </c>
      <c r="B4" s="8">
        <v>15</v>
      </c>
      <c r="C4" s="9" t="s">
        <v>91</v>
      </c>
      <c r="D4" s="8">
        <v>1996</v>
      </c>
      <c r="E4" s="8" t="s">
        <v>41</v>
      </c>
      <c r="F4" s="10">
        <v>2.3215277777777779E-2</v>
      </c>
      <c r="G4" s="9" t="s">
        <v>92</v>
      </c>
    </row>
    <row r="5" spans="1:7" x14ac:dyDescent="0.2">
      <c r="A5" s="8">
        <v>2</v>
      </c>
      <c r="B5" s="8">
        <v>50</v>
      </c>
      <c r="C5" s="9" t="s">
        <v>129</v>
      </c>
      <c r="D5" s="8">
        <v>1995</v>
      </c>
      <c r="E5" s="8" t="s">
        <v>41</v>
      </c>
      <c r="F5" s="10">
        <v>2.56712962962963E-2</v>
      </c>
      <c r="G5" s="9" t="s">
        <v>130</v>
      </c>
    </row>
    <row r="6" spans="1:7" x14ac:dyDescent="0.2">
      <c r="A6" s="8"/>
      <c r="B6" s="8"/>
      <c r="C6" s="9"/>
      <c r="D6" s="8"/>
      <c r="E6" s="8"/>
      <c r="F6" s="10"/>
      <c r="G6" s="9"/>
    </row>
    <row r="7" spans="1:7" x14ac:dyDescent="0.2">
      <c r="A7" s="8"/>
      <c r="B7" s="8"/>
      <c r="C7" s="9"/>
      <c r="D7" s="8"/>
      <c r="E7" s="8"/>
      <c r="F7" s="10"/>
      <c r="G7" s="9"/>
    </row>
    <row r="8" spans="1:7" x14ac:dyDescent="0.2">
      <c r="A8" s="8"/>
      <c r="B8" s="8"/>
      <c r="C8" s="9"/>
      <c r="D8" s="8"/>
      <c r="E8" s="8"/>
      <c r="F8" s="10"/>
      <c r="G8" s="9"/>
    </row>
    <row r="9" spans="1:7" x14ac:dyDescent="0.2">
      <c r="A9" s="8"/>
      <c r="B9" s="8"/>
      <c r="C9" s="9"/>
      <c r="D9" s="8"/>
      <c r="E9" s="8"/>
      <c r="F9" s="37"/>
      <c r="G9" s="9"/>
    </row>
    <row r="10" spans="1:7" x14ac:dyDescent="0.2">
      <c r="A10" s="8"/>
      <c r="B10" s="8"/>
      <c r="C10" s="41"/>
      <c r="D10" s="8"/>
      <c r="E10" s="8"/>
      <c r="F10" s="10"/>
      <c r="G10" s="16"/>
    </row>
    <row r="12" spans="1:7" ht="23.25" x14ac:dyDescent="0.35">
      <c r="C12" s="25" t="s">
        <v>41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18" sqref="A18"/>
    </sheetView>
  </sheetViews>
  <sheetFormatPr defaultRowHeight="12.75" x14ac:dyDescent="0.2"/>
  <cols>
    <col min="1" max="1" width="10.140625" bestFit="1" customWidth="1"/>
    <col min="3" max="3" width="18" bestFit="1" customWidth="1"/>
    <col min="7" max="7" width="27.7109375" customWidth="1"/>
  </cols>
  <sheetData>
    <row r="1" spans="1:7" ht="15" x14ac:dyDescent="0.2">
      <c r="A1" s="23" t="s">
        <v>159</v>
      </c>
      <c r="B1" s="1"/>
      <c r="D1" s="1"/>
      <c r="E1" s="1"/>
      <c r="F1" s="2"/>
      <c r="G1" s="3"/>
    </row>
    <row r="2" spans="1:7" x14ac:dyDescent="0.2">
      <c r="A2" s="24">
        <v>41861</v>
      </c>
      <c r="B2" s="1"/>
      <c r="D2" s="1"/>
      <c r="E2" s="1"/>
      <c r="F2" s="2"/>
      <c r="G2" s="3"/>
    </row>
    <row r="3" spans="1:7" x14ac:dyDescent="0.2">
      <c r="A3" s="6" t="s">
        <v>1</v>
      </c>
      <c r="B3" s="6" t="s">
        <v>2</v>
      </c>
      <c r="C3" s="7" t="s">
        <v>37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">
      <c r="A4" s="8">
        <v>1</v>
      </c>
      <c r="B4" s="8">
        <v>34</v>
      </c>
      <c r="C4" s="9" t="s">
        <v>28</v>
      </c>
      <c r="D4" s="8">
        <v>1987</v>
      </c>
      <c r="E4" s="8" t="s">
        <v>10</v>
      </c>
      <c r="F4" s="10">
        <v>3.2569444444444443E-2</v>
      </c>
      <c r="G4" s="9" t="s">
        <v>35</v>
      </c>
    </row>
    <row r="5" spans="1:7" x14ac:dyDescent="0.2">
      <c r="A5" s="8">
        <v>2</v>
      </c>
      <c r="B5" s="8">
        <v>52</v>
      </c>
      <c r="C5" s="9" t="s">
        <v>132</v>
      </c>
      <c r="D5" s="8">
        <v>1982</v>
      </c>
      <c r="E5" s="8" t="s">
        <v>10</v>
      </c>
      <c r="F5" s="10">
        <v>3.3565972222222219E-2</v>
      </c>
      <c r="G5" s="16"/>
    </row>
    <row r="6" spans="1:7" x14ac:dyDescent="0.2">
      <c r="A6" s="8"/>
      <c r="B6" s="8"/>
      <c r="C6" s="16"/>
      <c r="D6" s="8"/>
      <c r="E6" s="8"/>
      <c r="F6" s="10"/>
      <c r="G6" s="9"/>
    </row>
    <row r="7" spans="1:7" x14ac:dyDescent="0.2">
      <c r="A7" s="8"/>
      <c r="B7" s="8"/>
      <c r="C7" s="9"/>
      <c r="D7" s="8"/>
      <c r="E7" s="8"/>
      <c r="F7" s="10"/>
      <c r="G7" s="9"/>
    </row>
    <row r="8" spans="1:7" x14ac:dyDescent="0.2">
      <c r="A8" s="8"/>
      <c r="B8" s="8"/>
      <c r="C8" s="9"/>
      <c r="D8" s="8"/>
      <c r="E8" s="8"/>
      <c r="F8" s="10"/>
      <c r="G8" s="9"/>
    </row>
    <row r="9" spans="1:7" x14ac:dyDescent="0.2">
      <c r="A9" s="8"/>
      <c r="B9" s="8"/>
      <c r="C9" s="16"/>
      <c r="D9" s="8"/>
      <c r="E9" s="8"/>
      <c r="F9" s="10"/>
      <c r="G9" s="9"/>
    </row>
    <row r="11" spans="1:7" ht="23.25" x14ac:dyDescent="0.35">
      <c r="C11" s="25" t="s">
        <v>42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23" sqref="C23"/>
    </sheetView>
  </sheetViews>
  <sheetFormatPr defaultRowHeight="12.75" x14ac:dyDescent="0.2"/>
  <cols>
    <col min="1" max="1" width="10.140625" bestFit="1" customWidth="1"/>
    <col min="3" max="3" width="16.7109375" bestFit="1" customWidth="1"/>
    <col min="7" max="7" width="27.28515625" customWidth="1"/>
  </cols>
  <sheetData>
    <row r="1" spans="1:7" ht="15" x14ac:dyDescent="0.2">
      <c r="A1" s="23" t="s">
        <v>159</v>
      </c>
      <c r="B1" s="1"/>
      <c r="D1" s="1"/>
      <c r="E1" s="1"/>
      <c r="F1" s="2"/>
      <c r="G1" s="3"/>
    </row>
    <row r="2" spans="1:7" x14ac:dyDescent="0.2">
      <c r="A2" s="24">
        <v>41861</v>
      </c>
      <c r="B2" s="1"/>
      <c r="D2" s="1"/>
      <c r="E2" s="1"/>
      <c r="F2" s="2"/>
      <c r="G2" s="3"/>
    </row>
    <row r="3" spans="1:7" x14ac:dyDescent="0.2">
      <c r="A3" s="6" t="s">
        <v>1</v>
      </c>
      <c r="B3" s="6" t="s">
        <v>2</v>
      </c>
      <c r="C3" s="7" t="s">
        <v>37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">
      <c r="A4" s="8">
        <v>1</v>
      </c>
      <c r="B4" s="15">
        <v>10</v>
      </c>
      <c r="C4" s="16" t="s">
        <v>84</v>
      </c>
      <c r="D4" s="15">
        <v>1972</v>
      </c>
      <c r="E4" s="15" t="s">
        <v>18</v>
      </c>
      <c r="F4" s="17">
        <v>2.5218749999999998E-2</v>
      </c>
      <c r="G4" s="16" t="s">
        <v>85</v>
      </c>
    </row>
    <row r="5" spans="1:7" x14ac:dyDescent="0.2">
      <c r="A5" s="8">
        <v>2</v>
      </c>
      <c r="B5" s="8">
        <v>30</v>
      </c>
      <c r="C5" s="16" t="s">
        <v>63</v>
      </c>
      <c r="D5" s="8">
        <v>1977</v>
      </c>
      <c r="E5" s="8" t="s">
        <v>18</v>
      </c>
      <c r="F5" s="10">
        <v>2.7607638888888893E-2</v>
      </c>
      <c r="G5" s="9" t="s">
        <v>104</v>
      </c>
    </row>
    <row r="6" spans="1:7" x14ac:dyDescent="0.2">
      <c r="A6" s="8">
        <v>3</v>
      </c>
      <c r="B6" s="15">
        <v>24</v>
      </c>
      <c r="C6" s="16" t="s">
        <v>50</v>
      </c>
      <c r="D6" s="15">
        <v>1976</v>
      </c>
      <c r="E6" s="15" t="s">
        <v>18</v>
      </c>
      <c r="F6" s="17">
        <v>2.9166666666666664E-2</v>
      </c>
      <c r="G6" s="9" t="s">
        <v>51</v>
      </c>
    </row>
    <row r="7" spans="1:7" x14ac:dyDescent="0.2">
      <c r="A7" s="8">
        <v>4</v>
      </c>
      <c r="B7" s="8">
        <v>26</v>
      </c>
      <c r="C7" s="9" t="s">
        <v>100</v>
      </c>
      <c r="D7" s="8">
        <v>1977</v>
      </c>
      <c r="E7" s="8" t="s">
        <v>18</v>
      </c>
      <c r="F7" s="10">
        <v>3.2769675925925924E-2</v>
      </c>
      <c r="G7" s="9" t="s">
        <v>101</v>
      </c>
    </row>
    <row r="8" spans="1:7" x14ac:dyDescent="0.2">
      <c r="A8" s="8">
        <v>5</v>
      </c>
      <c r="B8" s="15">
        <v>19</v>
      </c>
      <c r="C8" s="16" t="s">
        <v>94</v>
      </c>
      <c r="D8" s="15">
        <v>1974</v>
      </c>
      <c r="E8" s="15" t="s">
        <v>18</v>
      </c>
      <c r="F8" s="17">
        <v>3.6989583333333333E-2</v>
      </c>
      <c r="G8" s="9" t="s">
        <v>95</v>
      </c>
    </row>
    <row r="9" spans="1:7" x14ac:dyDescent="0.2">
      <c r="A9" s="8">
        <v>6</v>
      </c>
      <c r="B9" s="8">
        <v>53</v>
      </c>
      <c r="C9" s="9" t="s">
        <v>135</v>
      </c>
      <c r="D9" s="8">
        <v>1971</v>
      </c>
      <c r="E9" s="8" t="s">
        <v>18</v>
      </c>
      <c r="F9" s="10">
        <v>3.8744212962962959E-2</v>
      </c>
      <c r="G9" s="9" t="s">
        <v>136</v>
      </c>
    </row>
    <row r="10" spans="1:7" x14ac:dyDescent="0.2">
      <c r="A10" s="8">
        <v>7</v>
      </c>
      <c r="B10" s="8">
        <v>39</v>
      </c>
      <c r="C10" s="9" t="s">
        <v>113</v>
      </c>
      <c r="D10" s="8">
        <v>1975</v>
      </c>
      <c r="E10" s="8" t="s">
        <v>18</v>
      </c>
      <c r="F10" s="10" t="s">
        <v>163</v>
      </c>
      <c r="G10" s="9" t="s">
        <v>114</v>
      </c>
    </row>
    <row r="11" spans="1:7" ht="23.25" x14ac:dyDescent="0.35">
      <c r="C11" s="25" t="s">
        <v>43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Startovka a časy</vt:lpstr>
      <vt:lpstr>MA</vt:lpstr>
      <vt:lpstr>MB</vt:lpstr>
      <vt:lpstr>MC</vt:lpstr>
      <vt:lpstr>MD</vt:lpstr>
      <vt:lpstr>ME</vt:lpstr>
      <vt:lpstr>MJ</vt:lpstr>
      <vt:lpstr>ZA</vt:lpstr>
      <vt:lpstr>ZB</vt:lpstr>
      <vt:lpstr>ZC</vt:lpstr>
      <vt:lpstr>ZD</vt:lpstr>
      <vt:lpstr>ZJ</vt:lpstr>
      <vt:lpstr>Dorostenky</vt:lpstr>
      <vt:lpstr>Dorostenci</vt:lpstr>
      <vt:lpstr>absolutní pořadí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Marttin Hausner</dc:creator>
  <cp:keywords>:)</cp:keywords>
  <cp:lastModifiedBy>PEŠTUKA Roman</cp:lastModifiedBy>
  <cp:lastPrinted>2014-08-10T12:09:30Z</cp:lastPrinted>
  <dcterms:created xsi:type="dcterms:W3CDTF">2013-06-16T18:08:47Z</dcterms:created>
  <dcterms:modified xsi:type="dcterms:W3CDTF">2014-08-11T07:04:25Z</dcterms:modified>
</cp:coreProperties>
</file>