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730" windowHeight="11760" activeTab="0"/>
  </bookViews>
  <sheets>
    <sheet name="výsledková listina komplet" sheetId="1" r:id="rId1"/>
    <sheet name="muži do 30" sheetId="2" r:id="rId2"/>
    <sheet name="muži 30-39" sheetId="3" r:id="rId3"/>
    <sheet name="muži 40-49" sheetId="4" r:id="rId4"/>
    <sheet name="muži 50-59" sheetId="5" r:id="rId5"/>
    <sheet name="muži 60 a více" sheetId="6" r:id="rId6"/>
    <sheet name="ženy" sheetId="7" r:id="rId7"/>
    <sheet name="list" sheetId="8" r:id="rId8"/>
  </sheets>
  <definedNames>
    <definedName name="_xlnm._FilterDatabase" localSheetId="2" hidden="1">'muži 30-39'!$A$1:$H$1</definedName>
    <definedName name="_xlnm._FilterDatabase" localSheetId="3" hidden="1">'muži 40-49'!$A$1:$H$1</definedName>
    <definedName name="_xlnm._FilterDatabase" localSheetId="4" hidden="1">'muži 50-59'!$A$1:$H$1</definedName>
    <definedName name="_xlnm._FilterDatabase" localSheetId="5" hidden="1">'muži 60 a více'!$A$1:$H$1</definedName>
    <definedName name="_xlnm._FilterDatabase" localSheetId="1" hidden="1">'muži do 30'!$A$1:$G$22</definedName>
    <definedName name="_xlnm._FilterDatabase" localSheetId="0" hidden="1">'výsledková listina komplet'!$B$4:$G$4</definedName>
    <definedName name="_xlnm._FilterDatabase" localSheetId="6" hidden="1">'ženy'!$A$1:$H$22</definedName>
  </definedNames>
  <calcPr fullCalcOnLoad="1"/>
</workbook>
</file>

<file path=xl/sharedStrings.xml><?xml version="1.0" encoding="utf-8"?>
<sst xmlns="http://schemas.openxmlformats.org/spreadsheetml/2006/main" count="858" uniqueCount="354">
  <si>
    <t>Jméno</t>
  </si>
  <si>
    <t>Příjmení</t>
  </si>
  <si>
    <t>Klub</t>
  </si>
  <si>
    <t>Marcela</t>
  </si>
  <si>
    <t>Topolová</t>
  </si>
  <si>
    <t>Jenčice</t>
  </si>
  <si>
    <t>Přemysl</t>
  </si>
  <si>
    <t>Preiss</t>
  </si>
  <si>
    <t>SwimTeam Lovosice</t>
  </si>
  <si>
    <t>Daniel</t>
  </si>
  <si>
    <t>Zima</t>
  </si>
  <si>
    <t>Zbyněk</t>
  </si>
  <si>
    <t>Říha</t>
  </si>
  <si>
    <t>BTT Libochovice</t>
  </si>
  <si>
    <t>Luboš</t>
  </si>
  <si>
    <t>Verner</t>
  </si>
  <si>
    <t>Žandov</t>
  </si>
  <si>
    <t>Petr</t>
  </si>
  <si>
    <t>Gertner</t>
  </si>
  <si>
    <t>G-PEND Lovosice</t>
  </si>
  <si>
    <t>Jaroslav</t>
  </si>
  <si>
    <t>Martin</t>
  </si>
  <si>
    <t>Musil</t>
  </si>
  <si>
    <t>CK Slavoj Terezín</t>
  </si>
  <si>
    <t>Karel</t>
  </si>
  <si>
    <t>Němec</t>
  </si>
  <si>
    <t>Litoměřice</t>
  </si>
  <si>
    <t>Pavel</t>
  </si>
  <si>
    <t>Vach</t>
  </si>
  <si>
    <t>Kola Vondra</t>
  </si>
  <si>
    <t>Veronika</t>
  </si>
  <si>
    <t>Vágnerová</t>
  </si>
  <si>
    <t>SPONA Teplice</t>
  </si>
  <si>
    <t>AC Ceska Lipa</t>
  </si>
  <si>
    <t>Václav</t>
  </si>
  <si>
    <t>Hartman</t>
  </si>
  <si>
    <t>MMB Třebenice</t>
  </si>
  <si>
    <t>Jiří</t>
  </si>
  <si>
    <t>Grosman</t>
  </si>
  <si>
    <t>Ploskovice</t>
  </si>
  <si>
    <t>René</t>
  </si>
  <si>
    <t>Pospíšil</t>
  </si>
  <si>
    <t>Vladimír</t>
  </si>
  <si>
    <t>Bernard</t>
  </si>
  <si>
    <t>Hasiči Neratovice</t>
  </si>
  <si>
    <t>Anita</t>
  </si>
  <si>
    <t>Nekvasilová</t>
  </si>
  <si>
    <t>Mělník</t>
  </si>
  <si>
    <t>Ondřej</t>
  </si>
  <si>
    <t>Maršík</t>
  </si>
  <si>
    <t>ROCK CO ROK o.s.</t>
  </si>
  <si>
    <t>Novák</t>
  </si>
  <si>
    <t>OOP Trnovany</t>
  </si>
  <si>
    <t>Milan</t>
  </si>
  <si>
    <t>Vopat</t>
  </si>
  <si>
    <t>ProCorde Chomutov</t>
  </si>
  <si>
    <t>Alena</t>
  </si>
  <si>
    <t>Hájková</t>
  </si>
  <si>
    <t>KCHRR sport</t>
  </si>
  <si>
    <t>Květoslav</t>
  </si>
  <si>
    <t>Kutzler</t>
  </si>
  <si>
    <t>M.Žernoseky</t>
  </si>
  <si>
    <t>Dušan</t>
  </si>
  <si>
    <t>Prokeš</t>
  </si>
  <si>
    <t>TJ DNT Kadaň</t>
  </si>
  <si>
    <t>Zdeněk</t>
  </si>
  <si>
    <t>Čapek</t>
  </si>
  <si>
    <t>CK Lovosice</t>
  </si>
  <si>
    <t>Červenka</t>
  </si>
  <si>
    <t>Hora Svaté Kateřiny</t>
  </si>
  <si>
    <t>Michal</t>
  </si>
  <si>
    <t>Novotný</t>
  </si>
  <si>
    <t>Kralupy nad Vltavou</t>
  </si>
  <si>
    <t>Ludvík</t>
  </si>
  <si>
    <t>Réz</t>
  </si>
  <si>
    <t>FOUNTAIN CS, Úst n/L</t>
  </si>
  <si>
    <t>Tomáš</t>
  </si>
  <si>
    <t>Lovosice</t>
  </si>
  <si>
    <t>Petra</t>
  </si>
  <si>
    <t>Fiklíková</t>
  </si>
  <si>
    <t>Spona Teplice</t>
  </si>
  <si>
    <t>Čech</t>
  </si>
  <si>
    <t>Dlouhý</t>
  </si>
  <si>
    <t>Dlouháni Roudnice</t>
  </si>
  <si>
    <t>Zuzana</t>
  </si>
  <si>
    <t>Dlouhá</t>
  </si>
  <si>
    <t>Lukáš</t>
  </si>
  <si>
    <t>Molek</t>
  </si>
  <si>
    <t>TJ Křesín</t>
  </si>
  <si>
    <t>Jan</t>
  </si>
  <si>
    <t>Řebíček</t>
  </si>
  <si>
    <t>Brozany</t>
  </si>
  <si>
    <t>Kamýk</t>
  </si>
  <si>
    <t>Dubany</t>
  </si>
  <si>
    <t>Bartoněk</t>
  </si>
  <si>
    <t>Glassman TT Teplice</t>
  </si>
  <si>
    <t>Jíra</t>
  </si>
  <si>
    <t>Radejčín</t>
  </si>
  <si>
    <t>Glumbík</t>
  </si>
  <si>
    <t>SBK Teplice</t>
  </si>
  <si>
    <t>Woš</t>
  </si>
  <si>
    <t>RCE</t>
  </si>
  <si>
    <t>Valtr</t>
  </si>
  <si>
    <t>Roudnice n/L</t>
  </si>
  <si>
    <t>Panoch</t>
  </si>
  <si>
    <t>Ročník</t>
  </si>
  <si>
    <t>František</t>
  </si>
  <si>
    <t>Sokol Brozany</t>
  </si>
  <si>
    <t>věk</t>
  </si>
  <si>
    <t>start.číslo</t>
  </si>
  <si>
    <t>Jira</t>
  </si>
  <si>
    <t>Čech ml.</t>
  </si>
  <si>
    <t>čas</t>
  </si>
  <si>
    <t>ž</t>
  </si>
  <si>
    <t>Kubáč</t>
  </si>
  <si>
    <t>Koloshop Teplice</t>
  </si>
  <si>
    <t>Růžička</t>
  </si>
  <si>
    <t>Ústí nadLabem</t>
  </si>
  <si>
    <t>Josef</t>
  </si>
  <si>
    <t>Jakš</t>
  </si>
  <si>
    <t>Kozelka</t>
  </si>
  <si>
    <t>Ostrava</t>
  </si>
  <si>
    <t>Roman</t>
  </si>
  <si>
    <t>Štěrba</t>
  </si>
  <si>
    <t>Stanislav</t>
  </si>
  <si>
    <t>Kouba</t>
  </si>
  <si>
    <t>Sokol Hřivčice</t>
  </si>
  <si>
    <t>Čuchal</t>
  </si>
  <si>
    <t>Olšar</t>
  </si>
  <si>
    <t>Plavecký klub Česká Lípa</t>
  </si>
  <si>
    <t>Dále</t>
  </si>
  <si>
    <t>Kašperec</t>
  </si>
  <si>
    <t>Sklárna Lindava</t>
  </si>
  <si>
    <t>Jitka</t>
  </si>
  <si>
    <t>Hánová</t>
  </si>
  <si>
    <t>Ž</t>
  </si>
  <si>
    <t>Macnar</t>
  </si>
  <si>
    <t>Vlček</t>
  </si>
  <si>
    <t>Horák</t>
  </si>
  <si>
    <t>Kalaš</t>
  </si>
  <si>
    <t>Měkota</t>
  </si>
  <si>
    <t>DC Panelák</t>
  </si>
  <si>
    <t>Nosek</t>
  </si>
  <si>
    <t>Cyklo Děčín</t>
  </si>
  <si>
    <t>Ervín</t>
  </si>
  <si>
    <t>Wittenberg</t>
  </si>
  <si>
    <t>Zeman</t>
  </si>
  <si>
    <t>Luděk</t>
  </si>
  <si>
    <t>Hiřič</t>
  </si>
  <si>
    <t>Čarný</t>
  </si>
  <si>
    <t>Eva</t>
  </si>
  <si>
    <t>Slámová</t>
  </si>
  <si>
    <t>Bednářová</t>
  </si>
  <si>
    <t>Boháček</t>
  </si>
  <si>
    <t>ASK Lovosice</t>
  </si>
  <si>
    <t>Adamec</t>
  </si>
  <si>
    <t>Tlustý</t>
  </si>
  <si>
    <t>Bikepoint Roudnice</t>
  </si>
  <si>
    <t>Hostenice</t>
  </si>
  <si>
    <t>Jana</t>
  </si>
  <si>
    <t>Pojerová</t>
  </si>
  <si>
    <t>Kliment</t>
  </si>
  <si>
    <t>Šárka</t>
  </si>
  <si>
    <t>Fílová</t>
  </si>
  <si>
    <t>Malé Žernoceky</t>
  </si>
  <si>
    <t>Vojtěch</t>
  </si>
  <si>
    <t>Látal</t>
  </si>
  <si>
    <t>Tom</t>
  </si>
  <si>
    <t>Ritschler</t>
  </si>
  <si>
    <t>Nordhausen</t>
  </si>
  <si>
    <t>Gabriela</t>
  </si>
  <si>
    <t>Pecharová</t>
  </si>
  <si>
    <t>Kateřina</t>
  </si>
  <si>
    <t>Fischerová</t>
  </si>
  <si>
    <t>Povrly</t>
  </si>
  <si>
    <t>Laube</t>
  </si>
  <si>
    <t>Marcel</t>
  </si>
  <si>
    <t>Příhoda</t>
  </si>
  <si>
    <t>Punčochář</t>
  </si>
  <si>
    <t>Polepy</t>
  </si>
  <si>
    <t>jan</t>
  </si>
  <si>
    <t>Souček</t>
  </si>
  <si>
    <t>Holoubkov</t>
  </si>
  <si>
    <t>Rada</t>
  </si>
  <si>
    <t>Jendanábytek Kutná Hora</t>
  </si>
  <si>
    <t xml:space="preserve">Antonín </t>
  </si>
  <si>
    <t>Čepelák</t>
  </si>
  <si>
    <t>Robert</t>
  </si>
  <si>
    <t>Hamzal</t>
  </si>
  <si>
    <t>Šindrbal</t>
  </si>
  <si>
    <t>Eliška</t>
  </si>
  <si>
    <t>Šulcová</t>
  </si>
  <si>
    <t>Bicykl Kříž</t>
  </si>
  <si>
    <t>Michaela</t>
  </si>
  <si>
    <t>Křižová</t>
  </si>
  <si>
    <t>Macháček</t>
  </si>
  <si>
    <t>Cyklomax Ústí n Lbem</t>
  </si>
  <si>
    <t>Nový</t>
  </si>
  <si>
    <t>Rockmachine cyklomax</t>
  </si>
  <si>
    <t>Wurstová</t>
  </si>
  <si>
    <t>Magdaléna</t>
  </si>
  <si>
    <t>Duchková</t>
  </si>
  <si>
    <t>Loko Teplice</t>
  </si>
  <si>
    <t>Janda</t>
  </si>
  <si>
    <t>Komikoni</t>
  </si>
  <si>
    <t>Král</t>
  </si>
  <si>
    <t>Barbora</t>
  </si>
  <si>
    <t>Králová</t>
  </si>
  <si>
    <t>jiří</t>
  </si>
  <si>
    <t>Pecánek</t>
  </si>
  <si>
    <t>Mejta</t>
  </si>
  <si>
    <t>Pšenička</t>
  </si>
  <si>
    <t>Viktor</t>
  </si>
  <si>
    <t>GC Litoměřice</t>
  </si>
  <si>
    <t>Marek</t>
  </si>
  <si>
    <t>Lovci Lovosice</t>
  </si>
  <si>
    <t>Fipil</t>
  </si>
  <si>
    <t>Seyfryd</t>
  </si>
  <si>
    <t>Švec</t>
  </si>
  <si>
    <t>LTM Cykling</t>
  </si>
  <si>
    <t>Oldřich</t>
  </si>
  <si>
    <t>Hašlar</t>
  </si>
  <si>
    <t>Vlach</t>
  </si>
  <si>
    <t>Míra</t>
  </si>
  <si>
    <t>Keňa</t>
  </si>
  <si>
    <t>Radim</t>
  </si>
  <si>
    <t>Wajshajtl</t>
  </si>
  <si>
    <t>Chotiměř</t>
  </si>
  <si>
    <t>Ctirad</t>
  </si>
  <si>
    <t>Zelenák</t>
  </si>
  <si>
    <t>Martykán</t>
  </si>
  <si>
    <t>Berková</t>
  </si>
  <si>
    <t>Čulák</t>
  </si>
  <si>
    <t>Černohorský</t>
  </si>
  <si>
    <t>Procházka</t>
  </si>
  <si>
    <t>Haider</t>
  </si>
  <si>
    <t xml:space="preserve">Poř. </t>
  </si>
  <si>
    <t>číslo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</si>
  <si>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</si>
  <si>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</si>
  <si>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</si>
  <si>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</si>
  <si>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</si>
  <si>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</si>
  <si>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</si>
  <si>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</si>
  <si>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</si>
  <si>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</si>
  <si>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</si>
  <si>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</si>
  <si>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</si>
  <si>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</si>
  <si>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</si>
  <si>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</si>
  <si>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</si>
  <si>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</si>
  <si>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</si>
  <si>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</si>
  <si>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</si>
  <si>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</si>
  <si>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</si>
  <si>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</si>
  <si>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</si>
  <si>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</si>
  <si>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</si>
  <si>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</si>
  <si>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</si>
  <si>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</si>
  <si>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</si>
  <si>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</si>
  <si>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</si>
  <si>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</si>
  <si>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</si>
  <si>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</si>
  <si>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</si>
  <si>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</si>
  <si>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</si>
  <si>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</si>
  <si>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</si>
  <si>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</si>
  <si>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</si>
  <si>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</si>
  <si>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</si>
  <si>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</si>
  <si>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</si>
  <si>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</si>
  <si>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</si>
  <si>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</si>
  <si>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</si>
  <si>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</si>
  <si>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</si>
  <si>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</si>
  <si>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</si>
  <si>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</si>
  <si>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</si>
  <si>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</si>
  <si>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</si>
  <si>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</si>
  <si>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</si>
  <si>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</si>
  <si>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</si>
  <si>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</si>
  <si>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</si>
  <si>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</si>
  <si>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</si>
  <si>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</si>
  <si>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</si>
  <si>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</si>
  <si>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</si>
  <si>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</si>
  <si>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</si>
  <si>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</si>
  <si>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</si>
  <si>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</si>
  <si>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</si>
  <si>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</si>
  <si>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</si>
  <si>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</si>
  <si>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</si>
  <si>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</si>
  <si>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</si>
  <si>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</si>
  <si>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</si>
  <si>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</si>
  <si>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</si>
  <si>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</si>
  <si>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</si>
  <si>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</si>
  <si>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</si>
  <si>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</si>
  <si>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</si>
  <si>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</si>
  <si>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</si>
  <si>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</si>
  <si>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</si>
  <si>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</si>
  <si>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</si>
  <si>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</si>
  <si>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</si>
  <si>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</si>
  <si>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</si>
  <si>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</si>
  <si>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</si>
  <si>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</si>
  <si>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</si>
  <si>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</si>
  <si>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</si>
  <si>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</si>
  <si>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</si>
  <si>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</si>
  <si>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Běh Opárenským údolím 2014</t>
  </si>
  <si>
    <t>výsledková listina: Lhotka u Lovosic (start) + Opárno (cíl), sobota 01.02.2014, 112 startujících, 2st. polojasno, cca 6km terén+asfalt</t>
  </si>
  <si>
    <t>AC Čeká Lípa</t>
  </si>
  <si>
    <t>Hostěnice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</si>
</sst>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3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30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5" fontId="0" fillId="0" borderId="0" xfId="0" applyNumberFormat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164" fontId="0" fillId="33" borderId="11" xfId="0" applyNumberForma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64" fontId="0" fillId="0" borderId="16" xfId="0" applyNumberForma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164" fontId="0" fillId="34" borderId="21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164" fontId="0" fillId="34" borderId="13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164" fontId="0" fillId="34" borderId="13" xfId="0" applyNumberFormat="1" applyFill="1" applyBorder="1" applyAlignment="1">
      <alignment horizontal="center" vertical="center"/>
    </xf>
    <xf numFmtId="0" fontId="38" fillId="35" borderId="22" xfId="0" applyFont="1" applyFill="1" applyBorder="1" applyAlignment="1">
      <alignment horizontal="center" vertical="center"/>
    </xf>
    <xf numFmtId="0" fontId="38" fillId="35" borderId="23" xfId="0" applyFont="1" applyFill="1" applyBorder="1" applyAlignment="1">
      <alignment horizontal="center" vertical="center"/>
    </xf>
    <xf numFmtId="0" fontId="38" fillId="35" borderId="23" xfId="0" applyFont="1" applyFill="1" applyBorder="1" applyAlignment="1">
      <alignment vertical="center"/>
    </xf>
    <xf numFmtId="164" fontId="38" fillId="35" borderId="24" xfId="0" applyNumberFormat="1" applyFont="1" applyFill="1" applyBorder="1" applyAlignment="1">
      <alignment horizontal="center" vertical="center"/>
    </xf>
    <xf numFmtId="0" fontId="38" fillId="35" borderId="12" xfId="0" applyFont="1" applyFill="1" applyBorder="1" applyAlignment="1">
      <alignment horizontal="center" vertical="center"/>
    </xf>
    <xf numFmtId="0" fontId="38" fillId="35" borderId="10" xfId="0" applyFont="1" applyFill="1" applyBorder="1" applyAlignment="1">
      <alignment horizontal="center" vertical="center"/>
    </xf>
    <xf numFmtId="0" fontId="38" fillId="35" borderId="10" xfId="0" applyFont="1" applyFill="1" applyBorder="1" applyAlignment="1">
      <alignment vertical="center"/>
    </xf>
    <xf numFmtId="164" fontId="38" fillId="35" borderId="13" xfId="0" applyNumberFormat="1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0" fontId="38" fillId="35" borderId="15" xfId="0" applyFont="1" applyFill="1" applyBorder="1" applyAlignment="1">
      <alignment horizontal="center" vertical="center"/>
    </xf>
    <xf numFmtId="0" fontId="38" fillId="35" borderId="15" xfId="0" applyFont="1" applyFill="1" applyBorder="1" applyAlignment="1">
      <alignment vertical="center"/>
    </xf>
    <xf numFmtId="164" fontId="38" fillId="35" borderId="16" xfId="0" applyNumberFormat="1" applyFont="1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1" xfId="0" applyFill="1" applyBorder="1" applyAlignment="1">
      <alignment vertical="center"/>
    </xf>
    <xf numFmtId="164" fontId="0" fillId="36" borderId="21" xfId="0" applyNumberForma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164" fontId="0" fillId="36" borderId="13" xfId="0" applyNumberForma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5" xfId="0" applyFill="1" applyBorder="1" applyAlignment="1">
      <alignment vertical="center"/>
    </xf>
    <xf numFmtId="1" fontId="0" fillId="36" borderId="15" xfId="0" applyNumberFormat="1" applyFill="1" applyBorder="1" applyAlignment="1">
      <alignment horizontal="center" vertical="center"/>
    </xf>
    <xf numFmtId="164" fontId="0" fillId="36" borderId="16" xfId="0" applyNumberForma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5.00390625" style="12" bestFit="1" customWidth="1"/>
    <col min="2" max="2" width="10.7109375" style="12" customWidth="1"/>
    <col min="3" max="3" width="11.421875" style="11" bestFit="1" customWidth="1"/>
    <col min="4" max="4" width="13.140625" style="11" bestFit="1" customWidth="1"/>
    <col min="5" max="5" width="23.8515625" style="11" bestFit="1" customWidth="1"/>
    <col min="6" max="6" width="7.7109375" style="12" customWidth="1"/>
    <col min="7" max="7" width="13.8515625" style="12" customWidth="1"/>
    <col min="8" max="16384" width="9.140625" style="11" customWidth="1"/>
  </cols>
  <sheetData>
    <row r="1" spans="1:7" ht="39">
      <c r="A1" s="19" t="s">
        <v>350</v>
      </c>
      <c r="B1" s="19"/>
      <c r="C1" s="19"/>
      <c r="D1" s="19"/>
      <c r="E1" s="19"/>
      <c r="F1" s="19"/>
      <c r="G1" s="19"/>
    </row>
    <row r="2" spans="1:7" ht="15">
      <c r="A2" s="20" t="s">
        <v>351</v>
      </c>
      <c r="B2" s="20"/>
      <c r="C2" s="20"/>
      <c r="D2" s="20"/>
      <c r="E2" s="20"/>
      <c r="F2" s="20"/>
      <c r="G2" s="20"/>
    </row>
    <row r="3" spans="1:7" ht="15.75" thickBot="1">
      <c r="A3" s="22"/>
      <c r="B3" s="22"/>
      <c r="C3" s="22"/>
      <c r="D3" s="22"/>
      <c r="E3" s="22"/>
      <c r="F3" s="22"/>
      <c r="G3" s="22"/>
    </row>
    <row r="4" spans="1:7" s="21" customFormat="1" ht="16.5" thickBot="1">
      <c r="A4" s="29" t="s">
        <v>236</v>
      </c>
      <c r="B4" s="30" t="s">
        <v>237</v>
      </c>
      <c r="C4" s="30" t="s">
        <v>0</v>
      </c>
      <c r="D4" s="30" t="s">
        <v>1</v>
      </c>
      <c r="E4" s="30" t="s">
        <v>2</v>
      </c>
      <c r="F4" s="30" t="s">
        <v>105</v>
      </c>
      <c r="G4" s="31" t="s">
        <v>112</v>
      </c>
    </row>
    <row r="5" spans="1:7" s="21" customFormat="1" ht="15.75">
      <c r="A5" s="44" t="s">
        <v>239</v>
      </c>
      <c r="B5" s="45">
        <v>20</v>
      </c>
      <c r="C5" s="46" t="s">
        <v>37</v>
      </c>
      <c r="D5" s="46" t="s">
        <v>137</v>
      </c>
      <c r="E5" s="46" t="s">
        <v>32</v>
      </c>
      <c r="F5" s="45">
        <v>1973</v>
      </c>
      <c r="G5" s="47">
        <v>0.9090277777777778</v>
      </c>
    </row>
    <row r="6" spans="1:7" s="21" customFormat="1" ht="15.75">
      <c r="A6" s="48" t="s">
        <v>238</v>
      </c>
      <c r="B6" s="49">
        <v>96</v>
      </c>
      <c r="C6" s="50" t="s">
        <v>89</v>
      </c>
      <c r="D6" s="50" t="s">
        <v>90</v>
      </c>
      <c r="E6" s="50" t="s">
        <v>91</v>
      </c>
      <c r="F6" s="49">
        <v>1982</v>
      </c>
      <c r="G6" s="51">
        <v>0.9270833333333334</v>
      </c>
    </row>
    <row r="7" spans="1:7" s="21" customFormat="1" ht="16.5" thickBot="1">
      <c r="A7" s="52" t="s">
        <v>240</v>
      </c>
      <c r="B7" s="53">
        <v>11</v>
      </c>
      <c r="C7" s="54" t="s">
        <v>20</v>
      </c>
      <c r="D7" s="54" t="s">
        <v>96</v>
      </c>
      <c r="E7" s="54" t="s">
        <v>352</v>
      </c>
      <c r="F7" s="53">
        <v>1971</v>
      </c>
      <c r="G7" s="55">
        <v>0.9305555555555555</v>
      </c>
    </row>
    <row r="8" spans="1:7" ht="15">
      <c r="A8" s="56" t="s">
        <v>241</v>
      </c>
      <c r="B8" s="57">
        <v>53</v>
      </c>
      <c r="C8" s="58" t="s">
        <v>70</v>
      </c>
      <c r="D8" s="58" t="s">
        <v>175</v>
      </c>
      <c r="E8" s="58" t="s">
        <v>13</v>
      </c>
      <c r="F8" s="57">
        <v>1978</v>
      </c>
      <c r="G8" s="59">
        <v>0.93125</v>
      </c>
    </row>
    <row r="9" spans="1:7" ht="15">
      <c r="A9" s="60" t="s">
        <v>242</v>
      </c>
      <c r="B9" s="61">
        <v>1</v>
      </c>
      <c r="C9" s="62" t="s">
        <v>42</v>
      </c>
      <c r="D9" s="62" t="s">
        <v>116</v>
      </c>
      <c r="E9" s="62" t="s">
        <v>117</v>
      </c>
      <c r="F9" s="61">
        <v>1962</v>
      </c>
      <c r="G9" s="63">
        <v>0.9319444444444445</v>
      </c>
    </row>
    <row r="10" spans="1:7" ht="15">
      <c r="A10" s="60" t="s">
        <v>243</v>
      </c>
      <c r="B10" s="61">
        <v>57</v>
      </c>
      <c r="C10" s="62" t="s">
        <v>89</v>
      </c>
      <c r="D10" s="62" t="s">
        <v>183</v>
      </c>
      <c r="E10" s="62" t="s">
        <v>184</v>
      </c>
      <c r="F10" s="61">
        <v>1977</v>
      </c>
      <c r="G10" s="63">
        <v>0.9534722222222222</v>
      </c>
    </row>
    <row r="11" spans="1:9" ht="15">
      <c r="A11" s="60" t="s">
        <v>244</v>
      </c>
      <c r="B11" s="61">
        <v>7</v>
      </c>
      <c r="C11" s="62" t="s">
        <v>122</v>
      </c>
      <c r="D11" s="62" t="s">
        <v>123</v>
      </c>
      <c r="E11" s="62" t="s">
        <v>67</v>
      </c>
      <c r="F11" s="61">
        <v>1968</v>
      </c>
      <c r="G11" s="63">
        <v>0.9541666666666666</v>
      </c>
      <c r="I11" s="15"/>
    </row>
    <row r="12" spans="1:7" ht="15">
      <c r="A12" s="60" t="s">
        <v>245</v>
      </c>
      <c r="B12" s="61">
        <v>12</v>
      </c>
      <c r="C12" s="62" t="s">
        <v>48</v>
      </c>
      <c r="D12" s="62" t="s">
        <v>128</v>
      </c>
      <c r="E12" s="62" t="s">
        <v>129</v>
      </c>
      <c r="F12" s="61">
        <v>1997</v>
      </c>
      <c r="G12" s="63">
        <v>0.9597222222222223</v>
      </c>
    </row>
    <row r="13" spans="1:7" ht="15">
      <c r="A13" s="60" t="s">
        <v>246</v>
      </c>
      <c r="B13" s="61">
        <v>28</v>
      </c>
      <c r="C13" s="62" t="s">
        <v>20</v>
      </c>
      <c r="D13" s="62" t="s">
        <v>38</v>
      </c>
      <c r="E13" s="62" t="s">
        <v>39</v>
      </c>
      <c r="F13" s="61">
        <v>1980</v>
      </c>
      <c r="G13" s="63">
        <v>0.9618055555555555</v>
      </c>
    </row>
    <row r="14" spans="1:7" ht="15">
      <c r="A14" s="60" t="s">
        <v>247</v>
      </c>
      <c r="B14" s="61">
        <v>77</v>
      </c>
      <c r="C14" s="62" t="s">
        <v>48</v>
      </c>
      <c r="D14" s="62" t="s">
        <v>211</v>
      </c>
      <c r="E14" s="62" t="s">
        <v>67</v>
      </c>
      <c r="F14" s="61">
        <v>1968</v>
      </c>
      <c r="G14" s="63">
        <v>0.9666666666666667</v>
      </c>
    </row>
    <row r="15" spans="1:7" ht="15">
      <c r="A15" s="60" t="s">
        <v>248</v>
      </c>
      <c r="B15" s="61">
        <v>81</v>
      </c>
      <c r="C15" s="62" t="s">
        <v>73</v>
      </c>
      <c r="D15" s="62" t="s">
        <v>74</v>
      </c>
      <c r="E15" s="62" t="s">
        <v>64</v>
      </c>
      <c r="F15" s="61">
        <v>1969</v>
      </c>
      <c r="G15" s="63">
        <v>0.970138888888889</v>
      </c>
    </row>
    <row r="16" spans="1:7" ht="15">
      <c r="A16" s="60" t="s">
        <v>249</v>
      </c>
      <c r="B16" s="61">
        <v>107</v>
      </c>
      <c r="C16" s="62" t="s">
        <v>6</v>
      </c>
      <c r="D16" s="62" t="s">
        <v>7</v>
      </c>
      <c r="E16" s="62" t="s">
        <v>8</v>
      </c>
      <c r="F16" s="61">
        <v>1998</v>
      </c>
      <c r="G16" s="63">
        <v>0.9798611111111111</v>
      </c>
    </row>
    <row r="17" spans="1:7" ht="15">
      <c r="A17" s="60" t="s">
        <v>250</v>
      </c>
      <c r="B17" s="61">
        <v>31</v>
      </c>
      <c r="C17" s="62" t="s">
        <v>17</v>
      </c>
      <c r="D17" s="62" t="s">
        <v>148</v>
      </c>
      <c r="E17" s="62" t="s">
        <v>117</v>
      </c>
      <c r="F17" s="61">
        <v>1989</v>
      </c>
      <c r="G17" s="63">
        <v>0.9861111111111112</v>
      </c>
    </row>
    <row r="18" spans="1:7" ht="15">
      <c r="A18" s="60" t="s">
        <v>251</v>
      </c>
      <c r="B18" s="61">
        <v>80</v>
      </c>
      <c r="C18" s="62" t="s">
        <v>89</v>
      </c>
      <c r="D18" s="62" t="s">
        <v>71</v>
      </c>
      <c r="E18" s="62" t="s">
        <v>93</v>
      </c>
      <c r="F18" s="61">
        <v>1985</v>
      </c>
      <c r="G18" s="63">
        <v>0.9916666666666667</v>
      </c>
    </row>
    <row r="19" spans="1:7" ht="15">
      <c r="A19" s="60" t="s">
        <v>252</v>
      </c>
      <c r="B19" s="61">
        <v>100</v>
      </c>
      <c r="C19" s="62" t="s">
        <v>53</v>
      </c>
      <c r="D19" s="62" t="s">
        <v>54</v>
      </c>
      <c r="E19" s="62" t="s">
        <v>55</v>
      </c>
      <c r="F19" s="61">
        <v>1961</v>
      </c>
      <c r="G19" s="63">
        <v>0.9972222222222222</v>
      </c>
    </row>
    <row r="20" spans="1:7" ht="15">
      <c r="A20" s="60" t="s">
        <v>253</v>
      </c>
      <c r="B20" s="61">
        <v>9</v>
      </c>
      <c r="C20" s="62" t="s">
        <v>17</v>
      </c>
      <c r="D20" s="62" t="s">
        <v>127</v>
      </c>
      <c r="E20" s="62" t="s">
        <v>36</v>
      </c>
      <c r="F20" s="61">
        <v>1980</v>
      </c>
      <c r="G20" s="63">
        <v>1.0020833333333334</v>
      </c>
    </row>
    <row r="21" spans="1:7" ht="15">
      <c r="A21" s="60" t="s">
        <v>254</v>
      </c>
      <c r="B21" s="61">
        <v>40</v>
      </c>
      <c r="C21" s="62" t="s">
        <v>27</v>
      </c>
      <c r="D21" s="62" t="s">
        <v>156</v>
      </c>
      <c r="E21" s="62" t="s">
        <v>157</v>
      </c>
      <c r="F21" s="61">
        <v>1985</v>
      </c>
      <c r="G21" s="63">
        <v>1.0125</v>
      </c>
    </row>
    <row r="22" spans="1:7" ht="15">
      <c r="A22" s="60" t="s">
        <v>255</v>
      </c>
      <c r="B22" s="61">
        <v>72</v>
      </c>
      <c r="C22" s="62" t="s">
        <v>17</v>
      </c>
      <c r="D22" s="62" t="s">
        <v>203</v>
      </c>
      <c r="E22" s="62" t="s">
        <v>204</v>
      </c>
      <c r="F22" s="61">
        <v>1982</v>
      </c>
      <c r="G22" s="63">
        <v>1.0250000000000001</v>
      </c>
    </row>
    <row r="23" spans="1:7" ht="15">
      <c r="A23" s="60" t="s">
        <v>256</v>
      </c>
      <c r="B23" s="61">
        <v>109</v>
      </c>
      <c r="C23" s="62" t="s">
        <v>53</v>
      </c>
      <c r="D23" s="62" t="s">
        <v>232</v>
      </c>
      <c r="E23" s="62" t="s">
        <v>26</v>
      </c>
      <c r="F23" s="61">
        <v>1973</v>
      </c>
      <c r="G23" s="63">
        <v>1.027777777777778</v>
      </c>
    </row>
    <row r="24" spans="1:7" ht="15">
      <c r="A24" s="60" t="s">
        <v>257</v>
      </c>
      <c r="B24" s="61">
        <v>105</v>
      </c>
      <c r="C24" s="62" t="s">
        <v>48</v>
      </c>
      <c r="D24" s="62" t="s">
        <v>49</v>
      </c>
      <c r="E24" s="62" t="s">
        <v>50</v>
      </c>
      <c r="F24" s="61">
        <v>1988</v>
      </c>
      <c r="G24" s="63">
        <v>1.0361111111111112</v>
      </c>
    </row>
    <row r="25" spans="1:7" ht="15">
      <c r="A25" s="60" t="s">
        <v>258</v>
      </c>
      <c r="B25" s="61">
        <v>101</v>
      </c>
      <c r="C25" s="62" t="s">
        <v>62</v>
      </c>
      <c r="D25" s="62" t="s">
        <v>63</v>
      </c>
      <c r="E25" s="62" t="s">
        <v>64</v>
      </c>
      <c r="F25" s="61">
        <v>1970</v>
      </c>
      <c r="G25" s="63">
        <v>1.0361111111111112</v>
      </c>
    </row>
    <row r="26" spans="1:7" ht="15">
      <c r="A26" s="60" t="s">
        <v>259</v>
      </c>
      <c r="B26" s="61">
        <v>45</v>
      </c>
      <c r="C26" s="62" t="s">
        <v>17</v>
      </c>
      <c r="D26" s="62" t="s">
        <v>96</v>
      </c>
      <c r="E26" s="62" t="s">
        <v>97</v>
      </c>
      <c r="F26" s="61">
        <v>1981</v>
      </c>
      <c r="G26" s="63">
        <v>1.0361342592592593</v>
      </c>
    </row>
    <row r="27" spans="1:7" ht="15">
      <c r="A27" s="60" t="s">
        <v>260</v>
      </c>
      <c r="B27" s="61">
        <v>78</v>
      </c>
      <c r="C27" s="62" t="s">
        <v>212</v>
      </c>
      <c r="D27" s="62" t="s">
        <v>25</v>
      </c>
      <c r="E27" s="62" t="s">
        <v>213</v>
      </c>
      <c r="F27" s="61">
        <v>1971</v>
      </c>
      <c r="G27" s="63">
        <v>1.0395833333333333</v>
      </c>
    </row>
    <row r="28" spans="1:7" ht="15">
      <c r="A28" s="60" t="s">
        <v>261</v>
      </c>
      <c r="B28" s="61">
        <v>73</v>
      </c>
      <c r="C28" s="62" t="s">
        <v>37</v>
      </c>
      <c r="D28" s="62" t="s">
        <v>205</v>
      </c>
      <c r="E28" s="62" t="s">
        <v>13</v>
      </c>
      <c r="F28" s="61">
        <v>1972</v>
      </c>
      <c r="G28" s="63">
        <v>1.0430555555555556</v>
      </c>
    </row>
    <row r="29" spans="1:7" ht="15">
      <c r="A29" s="60" t="s">
        <v>262</v>
      </c>
      <c r="B29" s="61">
        <v>24</v>
      </c>
      <c r="C29" s="62" t="s">
        <v>27</v>
      </c>
      <c r="D29" s="62" t="s">
        <v>138</v>
      </c>
      <c r="E29" s="62" t="s">
        <v>139</v>
      </c>
      <c r="F29" s="61">
        <v>1969</v>
      </c>
      <c r="G29" s="63">
        <v>1.0451388888888888</v>
      </c>
    </row>
    <row r="30" spans="1:7" ht="15">
      <c r="A30" s="60" t="s">
        <v>263</v>
      </c>
      <c r="B30" s="61">
        <v>22</v>
      </c>
      <c r="C30" s="62" t="s">
        <v>42</v>
      </c>
      <c r="D30" s="62" t="s">
        <v>102</v>
      </c>
      <c r="E30" s="62" t="s">
        <v>103</v>
      </c>
      <c r="F30" s="61">
        <v>1967</v>
      </c>
      <c r="G30" s="63">
        <v>1.0465277777777777</v>
      </c>
    </row>
    <row r="31" spans="1:7" ht="15">
      <c r="A31" s="60" t="s">
        <v>264</v>
      </c>
      <c r="B31" s="61">
        <v>6</v>
      </c>
      <c r="C31" s="62" t="s">
        <v>37</v>
      </c>
      <c r="D31" s="62" t="s">
        <v>120</v>
      </c>
      <c r="E31" s="62" t="s">
        <v>121</v>
      </c>
      <c r="F31" s="61">
        <v>1988</v>
      </c>
      <c r="G31" s="63">
        <v>1.0604166666666666</v>
      </c>
    </row>
    <row r="32" spans="1:7" ht="15">
      <c r="A32" s="60" t="s">
        <v>265</v>
      </c>
      <c r="B32" s="61">
        <v>14</v>
      </c>
      <c r="C32" s="62" t="s">
        <v>21</v>
      </c>
      <c r="D32" s="62" t="s">
        <v>130</v>
      </c>
      <c r="E32" s="62" t="s">
        <v>92</v>
      </c>
      <c r="F32" s="61">
        <v>1960</v>
      </c>
      <c r="G32" s="63">
        <v>1.0618055555555557</v>
      </c>
    </row>
    <row r="33" spans="1:7" ht="15">
      <c r="A33" s="60" t="s">
        <v>266</v>
      </c>
      <c r="B33" s="61">
        <v>25</v>
      </c>
      <c r="C33" s="62" t="s">
        <v>21</v>
      </c>
      <c r="D33" s="62" t="s">
        <v>140</v>
      </c>
      <c r="E33" s="62" t="s">
        <v>141</v>
      </c>
      <c r="F33" s="61">
        <v>1969</v>
      </c>
      <c r="G33" s="63">
        <v>1.0638888888888889</v>
      </c>
    </row>
    <row r="34" spans="1:7" ht="15.75" thickBot="1">
      <c r="A34" s="64" t="s">
        <v>267</v>
      </c>
      <c r="B34" s="65">
        <v>69</v>
      </c>
      <c r="C34" s="66" t="s">
        <v>40</v>
      </c>
      <c r="D34" s="66" t="s">
        <v>41</v>
      </c>
      <c r="E34" s="66" t="s">
        <v>36</v>
      </c>
      <c r="F34" s="67">
        <v>1979</v>
      </c>
      <c r="G34" s="68">
        <v>1.0645833333333334</v>
      </c>
    </row>
    <row r="35" spans="1:7" ht="15">
      <c r="A35" s="32" t="s">
        <v>268</v>
      </c>
      <c r="B35" s="33">
        <v>23</v>
      </c>
      <c r="C35" s="34" t="s">
        <v>56</v>
      </c>
      <c r="D35" s="34" t="s">
        <v>57</v>
      </c>
      <c r="E35" s="34" t="s">
        <v>58</v>
      </c>
      <c r="F35" s="33">
        <v>1985</v>
      </c>
      <c r="G35" s="35">
        <v>1.0652777777777778</v>
      </c>
    </row>
    <row r="36" spans="1:7" ht="15">
      <c r="A36" s="23" t="s">
        <v>269</v>
      </c>
      <c r="B36" s="13">
        <v>4</v>
      </c>
      <c r="C36" s="14" t="s">
        <v>42</v>
      </c>
      <c r="D36" s="14" t="s">
        <v>43</v>
      </c>
      <c r="E36" s="14" t="s">
        <v>44</v>
      </c>
      <c r="F36" s="13">
        <v>1971</v>
      </c>
      <c r="G36" s="24">
        <v>1.0680555555555555</v>
      </c>
    </row>
    <row r="37" spans="1:7" ht="15">
      <c r="A37" s="23" t="s">
        <v>270</v>
      </c>
      <c r="B37" s="13">
        <v>61</v>
      </c>
      <c r="C37" s="14" t="s">
        <v>89</v>
      </c>
      <c r="D37" s="14" t="s">
        <v>189</v>
      </c>
      <c r="E37" s="14" t="s">
        <v>103</v>
      </c>
      <c r="F37" s="13">
        <v>1990</v>
      </c>
      <c r="G37" s="24">
        <v>1.0722222222222222</v>
      </c>
    </row>
    <row r="38" spans="1:7" ht="15">
      <c r="A38" s="23" t="s">
        <v>271</v>
      </c>
      <c r="B38" s="13">
        <v>92</v>
      </c>
      <c r="C38" s="14" t="s">
        <v>225</v>
      </c>
      <c r="D38" s="14" t="s">
        <v>226</v>
      </c>
      <c r="E38" s="14" t="s">
        <v>227</v>
      </c>
      <c r="F38" s="13">
        <v>1980</v>
      </c>
      <c r="G38" s="24">
        <v>1.0763888888888888</v>
      </c>
    </row>
    <row r="39" spans="1:7" ht="15">
      <c r="A39" s="23" t="s">
        <v>272</v>
      </c>
      <c r="B39" s="13">
        <v>70</v>
      </c>
      <c r="C39" s="14" t="s">
        <v>17</v>
      </c>
      <c r="D39" s="14" t="s">
        <v>51</v>
      </c>
      <c r="E39" s="14" t="s">
        <v>52</v>
      </c>
      <c r="F39" s="13">
        <v>1977</v>
      </c>
      <c r="G39" s="24">
        <v>1.0791666666666666</v>
      </c>
    </row>
    <row r="40" spans="1:7" ht="15">
      <c r="A40" s="23" t="s">
        <v>273</v>
      </c>
      <c r="B40" s="13">
        <v>98</v>
      </c>
      <c r="C40" s="14" t="s">
        <v>37</v>
      </c>
      <c r="D40" s="14" t="s">
        <v>100</v>
      </c>
      <c r="E40" s="14" t="s">
        <v>101</v>
      </c>
      <c r="F40" s="13">
        <v>1961</v>
      </c>
      <c r="G40" s="24">
        <v>1.0847222222222224</v>
      </c>
    </row>
    <row r="41" spans="1:7" ht="15">
      <c r="A41" s="23" t="s">
        <v>274</v>
      </c>
      <c r="B41" s="13">
        <v>91</v>
      </c>
      <c r="C41" s="14" t="s">
        <v>21</v>
      </c>
      <c r="D41" s="14" t="s">
        <v>111</v>
      </c>
      <c r="E41" s="14" t="s">
        <v>23</v>
      </c>
      <c r="F41" s="13">
        <v>2000</v>
      </c>
      <c r="G41" s="24">
        <v>1.0854166666666667</v>
      </c>
    </row>
    <row r="42" spans="1:7" ht="15">
      <c r="A42" s="23" t="s">
        <v>275</v>
      </c>
      <c r="B42" s="13">
        <v>82</v>
      </c>
      <c r="C42" s="14" t="s">
        <v>37</v>
      </c>
      <c r="D42" s="14" t="s">
        <v>214</v>
      </c>
      <c r="E42" s="14" t="s">
        <v>32</v>
      </c>
      <c r="F42" s="13">
        <v>1981</v>
      </c>
      <c r="G42" s="24">
        <v>1.086111111111111</v>
      </c>
    </row>
    <row r="43" spans="1:7" ht="15">
      <c r="A43" s="23" t="s">
        <v>276</v>
      </c>
      <c r="B43" s="13">
        <v>89</v>
      </c>
      <c r="C43" s="14" t="s">
        <v>11</v>
      </c>
      <c r="D43" s="14" t="s">
        <v>222</v>
      </c>
      <c r="E43" s="14" t="s">
        <v>117</v>
      </c>
      <c r="F43" s="13">
        <v>1984</v>
      </c>
      <c r="G43" s="24">
        <v>1.090277777777778</v>
      </c>
    </row>
    <row r="44" spans="1:7" ht="15">
      <c r="A44" s="23" t="s">
        <v>277</v>
      </c>
      <c r="B44" s="13">
        <v>83</v>
      </c>
      <c r="C44" s="14" t="s">
        <v>14</v>
      </c>
      <c r="D44" s="14" t="s">
        <v>15</v>
      </c>
      <c r="E44" s="14" t="s">
        <v>16</v>
      </c>
      <c r="F44" s="13">
        <v>1979</v>
      </c>
      <c r="G44" s="24">
        <v>1.0944444444444443</v>
      </c>
    </row>
    <row r="45" spans="1:7" ht="15">
      <c r="A45" s="23" t="s">
        <v>278</v>
      </c>
      <c r="B45" s="13">
        <v>15</v>
      </c>
      <c r="C45" s="14" t="s">
        <v>17</v>
      </c>
      <c r="D45" s="14" t="s">
        <v>131</v>
      </c>
      <c r="E45" s="14" t="s">
        <v>132</v>
      </c>
      <c r="F45" s="13">
        <v>1962</v>
      </c>
      <c r="G45" s="24">
        <v>1.0951388888888889</v>
      </c>
    </row>
    <row r="46" spans="1:7" ht="15">
      <c r="A46" s="23" t="s">
        <v>279</v>
      </c>
      <c r="B46" s="13">
        <v>44</v>
      </c>
      <c r="C46" s="14" t="s">
        <v>42</v>
      </c>
      <c r="D46" s="14" t="s">
        <v>82</v>
      </c>
      <c r="E46" s="14" t="s">
        <v>83</v>
      </c>
      <c r="F46" s="13">
        <v>1960</v>
      </c>
      <c r="G46" s="24">
        <v>1.0999999999999999</v>
      </c>
    </row>
    <row r="47" spans="1:7" ht="15">
      <c r="A47" s="23" t="s">
        <v>280</v>
      </c>
      <c r="B47" s="13">
        <v>66</v>
      </c>
      <c r="C47" s="14" t="s">
        <v>27</v>
      </c>
      <c r="D47" s="14" t="s">
        <v>197</v>
      </c>
      <c r="E47" s="14" t="s">
        <v>198</v>
      </c>
      <c r="F47" s="13">
        <v>1993</v>
      </c>
      <c r="G47" s="24">
        <v>1.1006944444444444</v>
      </c>
    </row>
    <row r="48" spans="1:7" ht="15">
      <c r="A48" s="23" t="s">
        <v>281</v>
      </c>
      <c r="B48" s="13">
        <v>26</v>
      </c>
      <c r="C48" s="14" t="s">
        <v>9</v>
      </c>
      <c r="D48" s="14" t="s">
        <v>142</v>
      </c>
      <c r="E48" s="14" t="s">
        <v>143</v>
      </c>
      <c r="F48" s="13">
        <v>1978</v>
      </c>
      <c r="G48" s="24">
        <v>1.101388888888889</v>
      </c>
    </row>
    <row r="49" spans="1:7" ht="15">
      <c r="A49" s="23" t="s">
        <v>282</v>
      </c>
      <c r="B49" s="13">
        <v>56</v>
      </c>
      <c r="C49" s="14" t="s">
        <v>180</v>
      </c>
      <c r="D49" s="14" t="s">
        <v>181</v>
      </c>
      <c r="E49" s="14" t="s">
        <v>182</v>
      </c>
      <c r="F49" s="13">
        <v>1977</v>
      </c>
      <c r="G49" s="24">
        <v>1.1020833333333333</v>
      </c>
    </row>
    <row r="50" spans="1:7" ht="15">
      <c r="A50" s="23" t="s">
        <v>283</v>
      </c>
      <c r="B50" s="13">
        <v>94</v>
      </c>
      <c r="C50" s="14" t="s">
        <v>65</v>
      </c>
      <c r="D50" s="14" t="s">
        <v>66</v>
      </c>
      <c r="E50" s="14" t="s">
        <v>67</v>
      </c>
      <c r="F50" s="13">
        <v>1997</v>
      </c>
      <c r="G50" s="24">
        <v>1.1027777777777776</v>
      </c>
    </row>
    <row r="51" spans="1:7" ht="15">
      <c r="A51" s="23" t="s">
        <v>284</v>
      </c>
      <c r="B51" s="13">
        <v>33</v>
      </c>
      <c r="C51" s="14" t="s">
        <v>118</v>
      </c>
      <c r="D51" s="14" t="s">
        <v>149</v>
      </c>
      <c r="E51" s="14" t="s">
        <v>36</v>
      </c>
      <c r="F51" s="13">
        <v>1973</v>
      </c>
      <c r="G51" s="24">
        <v>1.1034722222222222</v>
      </c>
    </row>
    <row r="52" spans="1:7" ht="15">
      <c r="A52" s="23" t="s">
        <v>285</v>
      </c>
      <c r="B52" s="13">
        <v>59</v>
      </c>
      <c r="C52" s="14" t="s">
        <v>185</v>
      </c>
      <c r="D52" s="14" t="s">
        <v>186</v>
      </c>
      <c r="E52" s="14" t="s">
        <v>36</v>
      </c>
      <c r="F52" s="13">
        <v>1974</v>
      </c>
      <c r="G52" s="24">
        <v>1.1076388888888888</v>
      </c>
    </row>
    <row r="53" spans="1:7" ht="15">
      <c r="A53" s="23" t="s">
        <v>286</v>
      </c>
      <c r="B53" s="13">
        <v>75</v>
      </c>
      <c r="C53" s="14" t="s">
        <v>208</v>
      </c>
      <c r="D53" s="14" t="s">
        <v>209</v>
      </c>
      <c r="E53" s="14" t="s">
        <v>36</v>
      </c>
      <c r="F53" s="13">
        <v>1976</v>
      </c>
      <c r="G53" s="24">
        <v>1.1104166666666666</v>
      </c>
    </row>
    <row r="54" spans="1:7" ht="15">
      <c r="A54" s="36" t="s">
        <v>287</v>
      </c>
      <c r="B54" s="37">
        <v>62</v>
      </c>
      <c r="C54" s="38" t="s">
        <v>30</v>
      </c>
      <c r="D54" s="38" t="s">
        <v>31</v>
      </c>
      <c r="E54" s="38" t="s">
        <v>32</v>
      </c>
      <c r="F54" s="37">
        <v>1973</v>
      </c>
      <c r="G54" s="39">
        <v>1.1208333333333333</v>
      </c>
    </row>
    <row r="55" spans="1:7" ht="15">
      <c r="A55" s="23" t="s">
        <v>288</v>
      </c>
      <c r="B55" s="13">
        <v>19</v>
      </c>
      <c r="C55" s="14" t="s">
        <v>17</v>
      </c>
      <c r="D55" s="14" t="s">
        <v>136</v>
      </c>
      <c r="E55" s="14" t="s">
        <v>77</v>
      </c>
      <c r="F55" s="13">
        <v>1967</v>
      </c>
      <c r="G55" s="24">
        <v>1.121527777777778</v>
      </c>
    </row>
    <row r="56" spans="1:7" ht="15">
      <c r="A56" s="23" t="s">
        <v>289</v>
      </c>
      <c r="B56" s="13">
        <v>87</v>
      </c>
      <c r="C56" s="14" t="s">
        <v>24</v>
      </c>
      <c r="D56" s="14" t="s">
        <v>218</v>
      </c>
      <c r="E56" s="14" t="s">
        <v>219</v>
      </c>
      <c r="F56" s="13">
        <v>1980</v>
      </c>
      <c r="G56" s="24">
        <v>1.1222222222222222</v>
      </c>
    </row>
    <row r="57" spans="1:7" ht="15">
      <c r="A57" s="23" t="s">
        <v>290</v>
      </c>
      <c r="B57" s="13">
        <v>68</v>
      </c>
      <c r="C57" s="14" t="s">
        <v>9</v>
      </c>
      <c r="D57" s="14" t="s">
        <v>10</v>
      </c>
      <c r="E57" s="14" t="s">
        <v>8</v>
      </c>
      <c r="F57" s="13">
        <v>1999</v>
      </c>
      <c r="G57" s="24">
        <v>1.1229166666666666</v>
      </c>
    </row>
    <row r="58" spans="1:7" ht="15">
      <c r="A58" s="23" t="s">
        <v>291</v>
      </c>
      <c r="B58" s="13">
        <v>79</v>
      </c>
      <c r="C58" s="14" t="s">
        <v>70</v>
      </c>
      <c r="D58" s="14" t="s">
        <v>71</v>
      </c>
      <c r="E58" s="14" t="s">
        <v>72</v>
      </c>
      <c r="F58" s="13">
        <v>1966</v>
      </c>
      <c r="G58" s="24">
        <v>1.1305555555555555</v>
      </c>
    </row>
    <row r="59" spans="1:7" ht="15">
      <c r="A59" s="23" t="s">
        <v>292</v>
      </c>
      <c r="B59" s="13">
        <v>88</v>
      </c>
      <c r="C59" s="14" t="s">
        <v>220</v>
      </c>
      <c r="D59" s="14" t="s">
        <v>221</v>
      </c>
      <c r="E59" s="14" t="s">
        <v>77</v>
      </c>
      <c r="F59" s="13">
        <v>1977</v>
      </c>
      <c r="G59" s="24">
        <v>1.1312499999999999</v>
      </c>
    </row>
    <row r="60" spans="1:7" ht="15">
      <c r="A60" s="23" t="s">
        <v>293</v>
      </c>
      <c r="B60" s="13">
        <v>47</v>
      </c>
      <c r="C60" s="14" t="s">
        <v>165</v>
      </c>
      <c r="D60" s="14" t="s">
        <v>166</v>
      </c>
      <c r="E60" s="14" t="s">
        <v>164</v>
      </c>
      <c r="F60" s="13">
        <v>1986</v>
      </c>
      <c r="G60" s="24">
        <v>1.132638888888889</v>
      </c>
    </row>
    <row r="61" spans="1:7" ht="15">
      <c r="A61" s="36" t="s">
        <v>294</v>
      </c>
      <c r="B61" s="37">
        <v>63</v>
      </c>
      <c r="C61" s="38" t="s">
        <v>190</v>
      </c>
      <c r="D61" s="38" t="s">
        <v>191</v>
      </c>
      <c r="E61" s="38" t="s">
        <v>192</v>
      </c>
      <c r="F61" s="37">
        <v>1988</v>
      </c>
      <c r="G61" s="39">
        <v>1.1333333333333333</v>
      </c>
    </row>
    <row r="62" spans="1:7" ht="15">
      <c r="A62" s="23" t="s">
        <v>295</v>
      </c>
      <c r="B62" s="13">
        <v>86</v>
      </c>
      <c r="C62" s="14" t="s">
        <v>216</v>
      </c>
      <c r="D62" s="14" t="s">
        <v>217</v>
      </c>
      <c r="E62" s="14" t="s">
        <v>215</v>
      </c>
      <c r="F62" s="13">
        <v>1997</v>
      </c>
      <c r="G62" s="24">
        <v>1.1340277777777776</v>
      </c>
    </row>
    <row r="63" spans="1:7" ht="15">
      <c r="A63" s="36" t="s">
        <v>296</v>
      </c>
      <c r="B63" s="37">
        <v>74</v>
      </c>
      <c r="C63" s="38" t="s">
        <v>206</v>
      </c>
      <c r="D63" s="38" t="s">
        <v>207</v>
      </c>
      <c r="E63" s="38" t="s">
        <v>13</v>
      </c>
      <c r="F63" s="37">
        <v>1998</v>
      </c>
      <c r="G63" s="39">
        <v>1.1347222222222222</v>
      </c>
    </row>
    <row r="64" spans="1:7" ht="15">
      <c r="A64" s="23" t="s">
        <v>297</v>
      </c>
      <c r="B64" s="13">
        <v>102</v>
      </c>
      <c r="C64" s="14" t="s">
        <v>11</v>
      </c>
      <c r="D64" s="14" t="s">
        <v>12</v>
      </c>
      <c r="E64" s="14" t="s">
        <v>13</v>
      </c>
      <c r="F64" s="13">
        <v>1986</v>
      </c>
      <c r="G64" s="24">
        <v>1.1354166666666667</v>
      </c>
    </row>
    <row r="65" spans="1:7" ht="15">
      <c r="A65" s="23" t="s">
        <v>298</v>
      </c>
      <c r="B65" s="13">
        <v>2</v>
      </c>
      <c r="C65" s="14" t="s">
        <v>17</v>
      </c>
      <c r="D65" s="14" t="s">
        <v>114</v>
      </c>
      <c r="E65" s="14" t="s">
        <v>115</v>
      </c>
      <c r="F65" s="13">
        <v>1963</v>
      </c>
      <c r="G65" s="24">
        <v>1.1416666666666666</v>
      </c>
    </row>
    <row r="66" spans="1:7" ht="15">
      <c r="A66" s="23" t="s">
        <v>299</v>
      </c>
      <c r="B66" s="13">
        <v>90</v>
      </c>
      <c r="C66" s="14" t="s">
        <v>223</v>
      </c>
      <c r="D66" s="14" t="s">
        <v>222</v>
      </c>
      <c r="E66" s="14" t="s">
        <v>224</v>
      </c>
      <c r="F66" s="13">
        <v>1979</v>
      </c>
      <c r="G66" s="24">
        <v>1.152777777777778</v>
      </c>
    </row>
    <row r="67" spans="1:7" ht="15">
      <c r="A67" s="23" t="s">
        <v>300</v>
      </c>
      <c r="B67" s="13">
        <v>111</v>
      </c>
      <c r="C67" s="14" t="s">
        <v>89</v>
      </c>
      <c r="D67" s="14" t="s">
        <v>234</v>
      </c>
      <c r="E67" s="14" t="s">
        <v>77</v>
      </c>
      <c r="F67" s="13">
        <v>1981</v>
      </c>
      <c r="G67" s="24">
        <v>1.1541666666666666</v>
      </c>
    </row>
    <row r="68" spans="1:7" ht="15">
      <c r="A68" s="23" t="s">
        <v>301</v>
      </c>
      <c r="B68" s="13">
        <v>95</v>
      </c>
      <c r="C68" s="14" t="s">
        <v>27</v>
      </c>
      <c r="D68" s="14" t="s">
        <v>28</v>
      </c>
      <c r="E68" s="14" t="s">
        <v>29</v>
      </c>
      <c r="F68" s="13">
        <v>1971</v>
      </c>
      <c r="G68" s="24">
        <v>1.1555555555555557</v>
      </c>
    </row>
    <row r="69" spans="1:7" ht="15">
      <c r="A69" s="23" t="s">
        <v>302</v>
      </c>
      <c r="B69" s="13">
        <v>41</v>
      </c>
      <c r="C69" s="14" t="s">
        <v>21</v>
      </c>
      <c r="D69" s="14" t="s">
        <v>156</v>
      </c>
      <c r="E69" s="14" t="s">
        <v>353</v>
      </c>
      <c r="F69" s="13">
        <v>1988</v>
      </c>
      <c r="G69" s="24">
        <v>1.1611111111111112</v>
      </c>
    </row>
    <row r="70" spans="1:7" ht="15">
      <c r="A70" s="23" t="s">
        <v>303</v>
      </c>
      <c r="B70" s="13">
        <v>8</v>
      </c>
      <c r="C70" s="14" t="s">
        <v>124</v>
      </c>
      <c r="D70" s="14" t="s">
        <v>125</v>
      </c>
      <c r="E70" s="14" t="s">
        <v>126</v>
      </c>
      <c r="F70" s="13">
        <v>1957</v>
      </c>
      <c r="G70" s="24">
        <v>1.1631944444444444</v>
      </c>
    </row>
    <row r="71" spans="1:7" ht="15">
      <c r="A71" s="36" t="s">
        <v>304</v>
      </c>
      <c r="B71" s="37">
        <v>36</v>
      </c>
      <c r="C71" s="38" t="s">
        <v>84</v>
      </c>
      <c r="D71" s="38" t="s">
        <v>152</v>
      </c>
      <c r="E71" s="38" t="s">
        <v>103</v>
      </c>
      <c r="F71" s="37">
        <v>1981</v>
      </c>
      <c r="G71" s="39">
        <v>1.1652777777777776</v>
      </c>
    </row>
    <row r="72" spans="1:7" ht="15">
      <c r="A72" s="23" t="s">
        <v>305</v>
      </c>
      <c r="B72" s="13">
        <v>103</v>
      </c>
      <c r="C72" s="14" t="s">
        <v>62</v>
      </c>
      <c r="D72" s="14" t="s">
        <v>229</v>
      </c>
      <c r="E72" s="14" t="s">
        <v>95</v>
      </c>
      <c r="F72" s="13">
        <v>1950</v>
      </c>
      <c r="G72" s="24">
        <v>1.1722222222222223</v>
      </c>
    </row>
    <row r="73" spans="1:7" ht="15">
      <c r="A73" s="23" t="s">
        <v>306</v>
      </c>
      <c r="B73" s="13">
        <v>60</v>
      </c>
      <c r="C73" s="14" t="s">
        <v>187</v>
      </c>
      <c r="D73" s="14" t="s">
        <v>188</v>
      </c>
      <c r="E73" s="14" t="s">
        <v>36</v>
      </c>
      <c r="F73" s="13">
        <v>1968</v>
      </c>
      <c r="G73" s="24">
        <v>1.1756944444444444</v>
      </c>
    </row>
    <row r="74" spans="1:7" ht="15">
      <c r="A74" s="36" t="s">
        <v>307</v>
      </c>
      <c r="B74" s="37">
        <v>71</v>
      </c>
      <c r="C74" s="38" t="s">
        <v>200</v>
      </c>
      <c r="D74" s="38" t="s">
        <v>201</v>
      </c>
      <c r="E74" s="38" t="s">
        <v>202</v>
      </c>
      <c r="F74" s="37">
        <v>2000</v>
      </c>
      <c r="G74" s="39">
        <v>1.1805555555555556</v>
      </c>
    </row>
    <row r="75" spans="1:7" ht="15">
      <c r="A75" s="23" t="s">
        <v>308</v>
      </c>
      <c r="B75" s="13">
        <v>17</v>
      </c>
      <c r="C75" s="14" t="s">
        <v>53</v>
      </c>
      <c r="D75" s="14" t="s">
        <v>94</v>
      </c>
      <c r="E75" s="14" t="s">
        <v>95</v>
      </c>
      <c r="F75" s="13">
        <v>1979</v>
      </c>
      <c r="G75" s="24">
        <v>1.1812500000000001</v>
      </c>
    </row>
    <row r="76" spans="1:7" ht="15">
      <c r="A76" s="23" t="s">
        <v>309</v>
      </c>
      <c r="B76" s="13">
        <v>58</v>
      </c>
      <c r="C76" s="14" t="s">
        <v>34</v>
      </c>
      <c r="D76" s="14" t="s">
        <v>35</v>
      </c>
      <c r="E76" s="14" t="s">
        <v>36</v>
      </c>
      <c r="F76" s="13">
        <v>1978</v>
      </c>
      <c r="G76" s="24">
        <v>1.184027777777778</v>
      </c>
    </row>
    <row r="77" spans="1:7" ht="15">
      <c r="A77" s="23" t="s">
        <v>310</v>
      </c>
      <c r="B77" s="13">
        <v>76</v>
      </c>
      <c r="C77" s="14" t="s">
        <v>20</v>
      </c>
      <c r="D77" s="14" t="s">
        <v>210</v>
      </c>
      <c r="E77" s="14" t="s">
        <v>67</v>
      </c>
      <c r="F77" s="13">
        <v>1974</v>
      </c>
      <c r="G77" s="24">
        <v>1.1847222222222222</v>
      </c>
    </row>
    <row r="78" spans="1:7" ht="15">
      <c r="A78" s="23" t="s">
        <v>311</v>
      </c>
      <c r="B78" s="13">
        <v>27</v>
      </c>
      <c r="C78" s="14" t="s">
        <v>144</v>
      </c>
      <c r="D78" s="14" t="s">
        <v>145</v>
      </c>
      <c r="E78" s="14" t="s">
        <v>117</v>
      </c>
      <c r="F78" s="13">
        <v>1980</v>
      </c>
      <c r="G78" s="24">
        <v>1.1944444444444444</v>
      </c>
    </row>
    <row r="79" spans="1:7" ht="15">
      <c r="A79" s="23" t="s">
        <v>312</v>
      </c>
      <c r="B79" s="13">
        <v>65</v>
      </c>
      <c r="C79" s="14" t="s">
        <v>37</v>
      </c>
      <c r="D79" s="14" t="s">
        <v>195</v>
      </c>
      <c r="E79" s="14" t="s">
        <v>196</v>
      </c>
      <c r="F79" s="13">
        <v>1973</v>
      </c>
      <c r="G79" s="24">
        <v>1.1993055555555556</v>
      </c>
    </row>
    <row r="80" spans="1:7" ht="15">
      <c r="A80" s="23" t="s">
        <v>313</v>
      </c>
      <c r="B80" s="13">
        <v>54</v>
      </c>
      <c r="C80" s="14" t="s">
        <v>176</v>
      </c>
      <c r="D80" s="14" t="s">
        <v>177</v>
      </c>
      <c r="E80" s="14" t="s">
        <v>36</v>
      </c>
      <c r="F80" s="13">
        <v>1974</v>
      </c>
      <c r="G80" s="24">
        <v>1.2006944444444445</v>
      </c>
    </row>
    <row r="81" spans="1:7" ht="15">
      <c r="A81" s="23" t="s">
        <v>314</v>
      </c>
      <c r="B81" s="13">
        <v>93</v>
      </c>
      <c r="C81" s="14" t="s">
        <v>228</v>
      </c>
      <c r="D81" s="14" t="s">
        <v>226</v>
      </c>
      <c r="E81" s="14" t="s">
        <v>227</v>
      </c>
      <c r="F81" s="13">
        <v>1955</v>
      </c>
      <c r="G81" s="24">
        <v>1.2048611111111112</v>
      </c>
    </row>
    <row r="82" spans="1:7" ht="15">
      <c r="A82" s="40" t="s">
        <v>315</v>
      </c>
      <c r="B82" s="41">
        <v>43</v>
      </c>
      <c r="C82" s="42" t="s">
        <v>84</v>
      </c>
      <c r="D82" s="42" t="s">
        <v>85</v>
      </c>
      <c r="E82" s="42" t="s">
        <v>83</v>
      </c>
      <c r="F82" s="41">
        <v>1984</v>
      </c>
      <c r="G82" s="43">
        <v>1.207638888888889</v>
      </c>
    </row>
    <row r="83" spans="1:7" ht="15">
      <c r="A83" s="23" t="s">
        <v>316</v>
      </c>
      <c r="B83" s="13">
        <v>21</v>
      </c>
      <c r="C83" s="14" t="s">
        <v>21</v>
      </c>
      <c r="D83" s="14" t="s">
        <v>22</v>
      </c>
      <c r="E83" s="14" t="s">
        <v>23</v>
      </c>
      <c r="F83" s="13">
        <v>1999</v>
      </c>
      <c r="G83" s="24">
        <v>1.2166666666666666</v>
      </c>
    </row>
    <row r="84" spans="1:7" ht="15">
      <c r="A84" s="23" t="s">
        <v>317</v>
      </c>
      <c r="B84" s="13">
        <v>5</v>
      </c>
      <c r="C84" s="14" t="s">
        <v>118</v>
      </c>
      <c r="D84" s="14" t="s">
        <v>119</v>
      </c>
      <c r="E84" s="14" t="s">
        <v>67</v>
      </c>
      <c r="F84" s="13">
        <v>1957</v>
      </c>
      <c r="G84" s="24">
        <v>1.2173611111111111</v>
      </c>
    </row>
    <row r="85" spans="1:7" ht="15">
      <c r="A85" s="36" t="s">
        <v>318</v>
      </c>
      <c r="B85" s="37">
        <v>64</v>
      </c>
      <c r="C85" s="38" t="s">
        <v>193</v>
      </c>
      <c r="D85" s="38" t="s">
        <v>194</v>
      </c>
      <c r="E85" s="38" t="s">
        <v>192</v>
      </c>
      <c r="F85" s="37">
        <v>1975</v>
      </c>
      <c r="G85" s="39">
        <v>1.2340277777777777</v>
      </c>
    </row>
    <row r="86" spans="1:7" ht="15">
      <c r="A86" s="23" t="s">
        <v>319</v>
      </c>
      <c r="B86" s="13">
        <v>104</v>
      </c>
      <c r="C86" s="14" t="s">
        <v>17</v>
      </c>
      <c r="D86" s="14" t="s">
        <v>230</v>
      </c>
      <c r="E86" s="14" t="s">
        <v>77</v>
      </c>
      <c r="F86" s="13">
        <v>1980</v>
      </c>
      <c r="G86" s="24">
        <v>1.238888888888889</v>
      </c>
    </row>
    <row r="87" spans="1:7" ht="15">
      <c r="A87" s="23" t="s">
        <v>320</v>
      </c>
      <c r="B87" s="13">
        <v>37</v>
      </c>
      <c r="C87" s="14" t="s">
        <v>24</v>
      </c>
      <c r="D87" s="14" t="s">
        <v>153</v>
      </c>
      <c r="E87" s="14" t="s">
        <v>154</v>
      </c>
      <c r="F87" s="13">
        <v>1957</v>
      </c>
      <c r="G87" s="24">
        <v>1.2395833333333333</v>
      </c>
    </row>
    <row r="88" spans="1:7" ht="15">
      <c r="A88" s="23" t="s">
        <v>321</v>
      </c>
      <c r="B88" s="13">
        <v>10</v>
      </c>
      <c r="C88" s="14" t="s">
        <v>86</v>
      </c>
      <c r="D88" s="14" t="s">
        <v>87</v>
      </c>
      <c r="E88" s="14" t="s">
        <v>88</v>
      </c>
      <c r="F88" s="13">
        <v>1988</v>
      </c>
      <c r="G88" s="24">
        <v>1.2416666666666667</v>
      </c>
    </row>
    <row r="89" spans="1:7" ht="15">
      <c r="A89" s="23" t="s">
        <v>322</v>
      </c>
      <c r="B89" s="13">
        <v>38</v>
      </c>
      <c r="C89" s="14" t="s">
        <v>24</v>
      </c>
      <c r="D89" s="14" t="s">
        <v>98</v>
      </c>
      <c r="E89" s="14" t="s">
        <v>99</v>
      </c>
      <c r="F89" s="13">
        <v>1977</v>
      </c>
      <c r="G89" s="24">
        <v>1.2479166666666666</v>
      </c>
    </row>
    <row r="90" spans="1:7" ht="15">
      <c r="A90" s="23" t="s">
        <v>323</v>
      </c>
      <c r="B90" s="13">
        <v>108</v>
      </c>
      <c r="C90" s="14" t="s">
        <v>17</v>
      </c>
      <c r="D90" s="14" t="s">
        <v>18</v>
      </c>
      <c r="E90" s="14" t="s">
        <v>19</v>
      </c>
      <c r="F90" s="13">
        <v>1969</v>
      </c>
      <c r="G90" s="24">
        <v>1.2493055555555557</v>
      </c>
    </row>
    <row r="91" spans="1:7" ht="15">
      <c r="A91" s="23" t="s">
        <v>324</v>
      </c>
      <c r="B91" s="13">
        <v>48</v>
      </c>
      <c r="C91" s="14" t="s">
        <v>167</v>
      </c>
      <c r="D91" s="14" t="s">
        <v>168</v>
      </c>
      <c r="E91" s="14" t="s">
        <v>169</v>
      </c>
      <c r="F91" s="13">
        <v>1966</v>
      </c>
      <c r="G91" s="24">
        <v>1.2506944444444443</v>
      </c>
    </row>
    <row r="92" spans="1:7" ht="15">
      <c r="A92" s="40" t="s">
        <v>325</v>
      </c>
      <c r="B92" s="41">
        <v>16</v>
      </c>
      <c r="C92" s="42" t="s">
        <v>133</v>
      </c>
      <c r="D92" s="42" t="s">
        <v>134</v>
      </c>
      <c r="E92" s="42" t="s">
        <v>132</v>
      </c>
      <c r="F92" s="41">
        <v>1971</v>
      </c>
      <c r="G92" s="43">
        <v>1.2513888888888889</v>
      </c>
    </row>
    <row r="93" spans="1:7" ht="15">
      <c r="A93" s="36" t="s">
        <v>326</v>
      </c>
      <c r="B93" s="37">
        <v>49</v>
      </c>
      <c r="C93" s="38" t="s">
        <v>170</v>
      </c>
      <c r="D93" s="38" t="s">
        <v>171</v>
      </c>
      <c r="E93" s="38" t="s">
        <v>157</v>
      </c>
      <c r="F93" s="37">
        <v>1996</v>
      </c>
      <c r="G93" s="39">
        <v>1.2527777777777778</v>
      </c>
    </row>
    <row r="94" spans="1:7" ht="15">
      <c r="A94" s="40" t="s">
        <v>327</v>
      </c>
      <c r="B94" s="41">
        <v>46</v>
      </c>
      <c r="C94" s="42" t="s">
        <v>162</v>
      </c>
      <c r="D94" s="42" t="s">
        <v>163</v>
      </c>
      <c r="E94" s="42" t="s">
        <v>164</v>
      </c>
      <c r="F94" s="41">
        <v>1982</v>
      </c>
      <c r="G94" s="43">
        <v>1.253472222222222</v>
      </c>
    </row>
    <row r="95" spans="1:7" ht="15">
      <c r="A95" s="36" t="s">
        <v>328</v>
      </c>
      <c r="B95" s="37">
        <v>67</v>
      </c>
      <c r="C95" s="38" t="s">
        <v>84</v>
      </c>
      <c r="D95" s="38" t="s">
        <v>199</v>
      </c>
      <c r="E95" s="38" t="s">
        <v>192</v>
      </c>
      <c r="F95" s="37">
        <v>1985</v>
      </c>
      <c r="G95" s="39">
        <v>1.2541666666666667</v>
      </c>
    </row>
    <row r="96" spans="1:7" ht="15">
      <c r="A96" s="23" t="s">
        <v>329</v>
      </c>
      <c r="B96" s="13">
        <v>29</v>
      </c>
      <c r="C96" s="14" t="s">
        <v>86</v>
      </c>
      <c r="D96" s="14" t="s">
        <v>146</v>
      </c>
      <c r="E96" s="14" t="s">
        <v>26</v>
      </c>
      <c r="F96" s="13">
        <v>1976</v>
      </c>
      <c r="G96" s="24">
        <v>1.2548611111111112</v>
      </c>
    </row>
    <row r="97" spans="1:7" ht="15">
      <c r="A97" s="23" t="s">
        <v>330</v>
      </c>
      <c r="B97" s="13">
        <v>85</v>
      </c>
      <c r="C97" s="14" t="s">
        <v>6</v>
      </c>
      <c r="D97" s="14" t="s">
        <v>81</v>
      </c>
      <c r="E97" s="14" t="s">
        <v>215</v>
      </c>
      <c r="F97" s="13">
        <v>1997</v>
      </c>
      <c r="G97" s="24">
        <v>1.2562499999999999</v>
      </c>
    </row>
    <row r="98" spans="1:7" ht="15">
      <c r="A98" s="23" t="s">
        <v>331</v>
      </c>
      <c r="B98" s="13">
        <v>13</v>
      </c>
      <c r="C98" s="14" t="s">
        <v>65</v>
      </c>
      <c r="D98" s="14" t="s">
        <v>71</v>
      </c>
      <c r="E98" s="14" t="s">
        <v>75</v>
      </c>
      <c r="F98" s="13">
        <v>1957</v>
      </c>
      <c r="G98" s="24">
        <v>1.2631944444444445</v>
      </c>
    </row>
    <row r="99" spans="1:7" ht="15">
      <c r="A99" s="23" t="s">
        <v>332</v>
      </c>
      <c r="B99" s="13">
        <v>99</v>
      </c>
      <c r="C99" s="14" t="s">
        <v>86</v>
      </c>
      <c r="D99" s="14" t="s">
        <v>104</v>
      </c>
      <c r="E99" s="14" t="s">
        <v>29</v>
      </c>
      <c r="F99" s="13">
        <v>1988</v>
      </c>
      <c r="G99" s="24">
        <v>1.309027777777778</v>
      </c>
    </row>
    <row r="100" spans="1:7" ht="15">
      <c r="A100" s="23" t="s">
        <v>333</v>
      </c>
      <c r="B100" s="13">
        <v>112</v>
      </c>
      <c r="C100" s="14" t="s">
        <v>89</v>
      </c>
      <c r="D100" s="14" t="s">
        <v>235</v>
      </c>
      <c r="E100" s="14" t="s">
        <v>77</v>
      </c>
      <c r="F100" s="13">
        <v>1986</v>
      </c>
      <c r="G100" s="24">
        <v>1.3208333333333333</v>
      </c>
    </row>
    <row r="101" spans="1:7" ht="15">
      <c r="A101" s="23" t="s">
        <v>334</v>
      </c>
      <c r="B101" s="13">
        <v>39</v>
      </c>
      <c r="C101" s="14" t="s">
        <v>17</v>
      </c>
      <c r="D101" s="14" t="s">
        <v>155</v>
      </c>
      <c r="E101" s="14" t="s">
        <v>99</v>
      </c>
      <c r="F101" s="13">
        <v>1968</v>
      </c>
      <c r="G101" s="24">
        <v>1.3402777777777777</v>
      </c>
    </row>
    <row r="102" spans="1:7" ht="15">
      <c r="A102" s="40" t="s">
        <v>335</v>
      </c>
      <c r="B102" s="41">
        <v>106</v>
      </c>
      <c r="C102" s="42" t="s">
        <v>84</v>
      </c>
      <c r="D102" s="42" t="s">
        <v>231</v>
      </c>
      <c r="E102" s="42" t="s">
        <v>77</v>
      </c>
      <c r="F102" s="41">
        <v>1981</v>
      </c>
      <c r="G102" s="43">
        <v>1.3479166666666667</v>
      </c>
    </row>
    <row r="103" spans="1:7" ht="15">
      <c r="A103" s="36" t="s">
        <v>336</v>
      </c>
      <c r="B103" s="37">
        <v>3</v>
      </c>
      <c r="C103" s="38" t="s">
        <v>45</v>
      </c>
      <c r="D103" s="38" t="s">
        <v>46</v>
      </c>
      <c r="E103" s="38" t="s">
        <v>47</v>
      </c>
      <c r="F103" s="37">
        <v>1965</v>
      </c>
      <c r="G103" s="39">
        <v>1.3590277777777777</v>
      </c>
    </row>
    <row r="104" spans="1:7" ht="15">
      <c r="A104" s="23" t="s">
        <v>337</v>
      </c>
      <c r="B104" s="13">
        <v>97</v>
      </c>
      <c r="C104" s="14" t="s">
        <v>24</v>
      </c>
      <c r="D104" s="14" t="s">
        <v>68</v>
      </c>
      <c r="E104" s="14" t="s">
        <v>69</v>
      </c>
      <c r="F104" s="13">
        <v>1941</v>
      </c>
      <c r="G104" s="24">
        <v>1.3715277777777777</v>
      </c>
    </row>
    <row r="105" spans="1:7" ht="15">
      <c r="A105" s="36" t="s">
        <v>338</v>
      </c>
      <c r="B105" s="37">
        <v>52</v>
      </c>
      <c r="C105" s="38" t="s">
        <v>159</v>
      </c>
      <c r="D105" s="38" t="s">
        <v>173</v>
      </c>
      <c r="E105" s="38" t="s">
        <v>174</v>
      </c>
      <c r="F105" s="37">
        <v>1980</v>
      </c>
      <c r="G105" s="39">
        <v>1.3763888888888889</v>
      </c>
    </row>
    <row r="106" spans="1:7" ht="15">
      <c r="A106" s="23" t="s">
        <v>339</v>
      </c>
      <c r="B106" s="13">
        <v>55</v>
      </c>
      <c r="C106" s="14" t="s">
        <v>11</v>
      </c>
      <c r="D106" s="14" t="s">
        <v>178</v>
      </c>
      <c r="E106" s="14" t="s">
        <v>179</v>
      </c>
      <c r="F106" s="13">
        <v>1959</v>
      </c>
      <c r="G106" s="24">
        <v>1.3784722222222223</v>
      </c>
    </row>
    <row r="107" spans="1:7" ht="15">
      <c r="A107" s="40" t="s">
        <v>340</v>
      </c>
      <c r="B107" s="41">
        <v>50</v>
      </c>
      <c r="C107" s="42" t="s">
        <v>172</v>
      </c>
      <c r="D107" s="42" t="s">
        <v>171</v>
      </c>
      <c r="E107" s="42" t="s">
        <v>157</v>
      </c>
      <c r="F107" s="41">
        <v>1992</v>
      </c>
      <c r="G107" s="43">
        <v>1.3965277777777778</v>
      </c>
    </row>
    <row r="108" spans="1:7" ht="15">
      <c r="A108" s="23" t="s">
        <v>341</v>
      </c>
      <c r="B108" s="13">
        <v>32</v>
      </c>
      <c r="C108" s="14" t="s">
        <v>59</v>
      </c>
      <c r="D108" s="14" t="s">
        <v>60</v>
      </c>
      <c r="E108" s="14" t="s">
        <v>61</v>
      </c>
      <c r="F108" s="13">
        <v>1951</v>
      </c>
      <c r="G108" s="24">
        <v>1.417361111111111</v>
      </c>
    </row>
    <row r="109" spans="1:7" ht="15">
      <c r="A109" s="40" t="s">
        <v>342</v>
      </c>
      <c r="B109" s="41">
        <v>42</v>
      </c>
      <c r="C109" s="42" t="s">
        <v>159</v>
      </c>
      <c r="D109" s="42" t="s">
        <v>160</v>
      </c>
      <c r="E109" s="42" t="s">
        <v>161</v>
      </c>
      <c r="F109" s="41">
        <v>1984</v>
      </c>
      <c r="G109" s="43">
        <v>1.41875</v>
      </c>
    </row>
    <row r="110" spans="1:7" ht="15">
      <c r="A110" s="40" t="s">
        <v>343</v>
      </c>
      <c r="B110" s="41">
        <v>34</v>
      </c>
      <c r="C110" s="42" t="s">
        <v>3</v>
      </c>
      <c r="D110" s="42" t="s">
        <v>4</v>
      </c>
      <c r="E110" s="42" t="s">
        <v>5</v>
      </c>
      <c r="F110" s="41">
        <v>1972</v>
      </c>
      <c r="G110" s="43">
        <v>1.4277777777777778</v>
      </c>
    </row>
    <row r="111" spans="1:7" ht="15">
      <c r="A111" s="23" t="s">
        <v>344</v>
      </c>
      <c r="B111" s="13">
        <v>84</v>
      </c>
      <c r="C111" s="14" t="s">
        <v>42</v>
      </c>
      <c r="D111" s="14" t="s">
        <v>81</v>
      </c>
      <c r="E111" s="14" t="s">
        <v>215</v>
      </c>
      <c r="F111" s="13">
        <v>1971</v>
      </c>
      <c r="G111" s="24">
        <v>1.4569444444444446</v>
      </c>
    </row>
    <row r="112" spans="1:7" ht="15">
      <c r="A112" s="40" t="s">
        <v>345</v>
      </c>
      <c r="B112" s="41">
        <v>18</v>
      </c>
      <c r="C112" s="42" t="s">
        <v>78</v>
      </c>
      <c r="D112" s="42" t="s">
        <v>79</v>
      </c>
      <c r="E112" s="42" t="s">
        <v>80</v>
      </c>
      <c r="F112" s="41">
        <v>1970</v>
      </c>
      <c r="G112" s="43">
        <v>1.4694444444444443</v>
      </c>
    </row>
    <row r="113" spans="1:7" ht="15">
      <c r="A113" s="40" t="s">
        <v>346</v>
      </c>
      <c r="B113" s="41">
        <v>35</v>
      </c>
      <c r="C113" s="42" t="s">
        <v>150</v>
      </c>
      <c r="D113" s="42" t="s">
        <v>151</v>
      </c>
      <c r="E113" s="42" t="s">
        <v>5</v>
      </c>
      <c r="F113" s="41">
        <v>1973</v>
      </c>
      <c r="G113" s="43">
        <v>1.4833333333333334</v>
      </c>
    </row>
    <row r="114" spans="1:7" ht="15">
      <c r="A114" s="23" t="s">
        <v>347</v>
      </c>
      <c r="B114" s="13">
        <v>30</v>
      </c>
      <c r="C114" s="14" t="s">
        <v>147</v>
      </c>
      <c r="D114" s="14" t="s">
        <v>146</v>
      </c>
      <c r="E114" s="14" t="s">
        <v>26</v>
      </c>
      <c r="F114" s="13">
        <v>1949</v>
      </c>
      <c r="G114" s="24">
        <v>1.5083333333333335</v>
      </c>
    </row>
    <row r="115" spans="1:7" ht="15">
      <c r="A115" s="23" t="s">
        <v>348</v>
      </c>
      <c r="B115" s="13">
        <v>110</v>
      </c>
      <c r="C115" s="14" t="s">
        <v>34</v>
      </c>
      <c r="D115" s="14" t="s">
        <v>233</v>
      </c>
      <c r="E115" s="14" t="s">
        <v>67</v>
      </c>
      <c r="F115" s="13">
        <v>1956</v>
      </c>
      <c r="G115" s="24">
        <v>1.5687499999999999</v>
      </c>
    </row>
    <row r="116" spans="1:7" ht="15.75" thickBot="1">
      <c r="A116" s="25" t="s">
        <v>349</v>
      </c>
      <c r="B116" s="26">
        <v>51</v>
      </c>
      <c r="C116" s="27" t="s">
        <v>106</v>
      </c>
      <c r="D116" s="27" t="s">
        <v>90</v>
      </c>
      <c r="E116" s="27" t="s">
        <v>107</v>
      </c>
      <c r="F116" s="26">
        <v>1951</v>
      </c>
      <c r="G116" s="28">
        <v>1.6083333333333334</v>
      </c>
    </row>
    <row r="117" spans="2:7" ht="15" hidden="1">
      <c r="B117" s="16"/>
      <c r="C117" s="17" t="s">
        <v>76</v>
      </c>
      <c r="D117" s="17" t="s">
        <v>71</v>
      </c>
      <c r="E117" s="17" t="s">
        <v>77</v>
      </c>
      <c r="F117" s="16">
        <v>1982</v>
      </c>
      <c r="G117" s="18"/>
    </row>
  </sheetData>
  <sheetProtection/>
  <autoFilter ref="B4:G4">
    <sortState ref="B5:G117">
      <sortCondition sortBy="value" ref="G5:G117"/>
    </sortState>
  </autoFilter>
  <mergeCells count="2">
    <mergeCell ref="A1:G1"/>
    <mergeCell ref="A2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2" sqref="B2:B6"/>
    </sheetView>
  </sheetViews>
  <sheetFormatPr defaultColWidth="9.140625" defaultRowHeight="15"/>
  <cols>
    <col min="3" max="3" width="16.00390625" style="0" customWidth="1"/>
    <col min="4" max="4" width="23.00390625" style="0" customWidth="1"/>
  </cols>
  <sheetData>
    <row r="1" spans="1:8" ht="15">
      <c r="A1" s="6" t="s">
        <v>109</v>
      </c>
      <c r="B1" s="6" t="s">
        <v>0</v>
      </c>
      <c r="C1" s="6" t="s">
        <v>1</v>
      </c>
      <c r="D1" s="6" t="s">
        <v>2</v>
      </c>
      <c r="E1" s="6" t="s">
        <v>105</v>
      </c>
      <c r="F1" s="6" t="s">
        <v>108</v>
      </c>
      <c r="G1" s="7" t="s">
        <v>112</v>
      </c>
      <c r="H1" s="5"/>
    </row>
    <row r="2" spans="1:8" ht="15">
      <c r="A2" s="3">
        <v>12</v>
      </c>
      <c r="B2" s="3" t="s">
        <v>48</v>
      </c>
      <c r="C2" s="3" t="s">
        <v>128</v>
      </c>
      <c r="D2" s="3" t="s">
        <v>129</v>
      </c>
      <c r="E2" s="3">
        <v>1997</v>
      </c>
      <c r="F2" s="5">
        <f aca="true" t="shared" si="0" ref="F2:F22">2014-E2</f>
        <v>17</v>
      </c>
      <c r="G2" s="4">
        <v>0.9597222222222223</v>
      </c>
      <c r="H2" s="5"/>
    </row>
    <row r="3" spans="1:8" ht="15">
      <c r="A3" s="1">
        <v>107</v>
      </c>
      <c r="B3" s="8" t="s">
        <v>6</v>
      </c>
      <c r="C3" s="8" t="s">
        <v>7</v>
      </c>
      <c r="D3" s="8" t="s">
        <v>8</v>
      </c>
      <c r="E3" s="8">
        <v>1998</v>
      </c>
      <c r="F3" s="5">
        <f t="shared" si="0"/>
        <v>16</v>
      </c>
      <c r="G3" s="4">
        <v>0.9798611111111111</v>
      </c>
      <c r="H3" s="5"/>
    </row>
    <row r="4" spans="1:8" ht="15">
      <c r="A4" s="3">
        <v>31</v>
      </c>
      <c r="B4" s="9" t="s">
        <v>17</v>
      </c>
      <c r="C4" s="9" t="s">
        <v>148</v>
      </c>
      <c r="D4" s="9" t="s">
        <v>117</v>
      </c>
      <c r="E4" s="9">
        <v>1989</v>
      </c>
      <c r="F4" s="5">
        <f t="shared" si="0"/>
        <v>25</v>
      </c>
      <c r="G4" s="4">
        <v>0.9861111111111112</v>
      </c>
      <c r="H4" s="5"/>
    </row>
    <row r="5" spans="1:8" ht="15">
      <c r="A5" s="1">
        <v>80</v>
      </c>
      <c r="B5" s="8" t="s">
        <v>89</v>
      </c>
      <c r="C5" s="8" t="s">
        <v>71</v>
      </c>
      <c r="D5" s="8" t="s">
        <v>93</v>
      </c>
      <c r="E5" s="8">
        <v>1985</v>
      </c>
      <c r="F5" s="5">
        <f t="shared" si="0"/>
        <v>29</v>
      </c>
      <c r="G5" s="4">
        <v>0.9916666666666667</v>
      </c>
      <c r="H5" s="5"/>
    </row>
    <row r="6" spans="1:8" ht="15">
      <c r="A6" s="3">
        <v>40</v>
      </c>
      <c r="B6" s="9" t="s">
        <v>27</v>
      </c>
      <c r="C6" s="9" t="s">
        <v>156</v>
      </c>
      <c r="D6" s="9" t="s">
        <v>157</v>
      </c>
      <c r="E6" s="9">
        <v>1985</v>
      </c>
      <c r="F6" s="5">
        <f t="shared" si="0"/>
        <v>29</v>
      </c>
      <c r="G6" s="4">
        <v>1.0125</v>
      </c>
      <c r="H6" s="5"/>
    </row>
    <row r="7" spans="1:8" ht="15">
      <c r="A7" s="1">
        <v>105</v>
      </c>
      <c r="B7" s="8" t="s">
        <v>48</v>
      </c>
      <c r="C7" s="8" t="s">
        <v>49</v>
      </c>
      <c r="D7" s="8" t="s">
        <v>50</v>
      </c>
      <c r="E7" s="8">
        <v>1988</v>
      </c>
      <c r="F7" s="5">
        <f t="shared" si="0"/>
        <v>26</v>
      </c>
      <c r="G7" s="4">
        <v>1.0361111111111112</v>
      </c>
      <c r="H7" s="5"/>
    </row>
    <row r="8" spans="1:8" ht="15">
      <c r="A8" s="3">
        <v>6</v>
      </c>
      <c r="B8" s="9" t="s">
        <v>37</v>
      </c>
      <c r="C8" s="9" t="s">
        <v>120</v>
      </c>
      <c r="D8" s="9" t="s">
        <v>121</v>
      </c>
      <c r="E8" s="9">
        <v>1988</v>
      </c>
      <c r="F8" s="5">
        <f t="shared" si="0"/>
        <v>26</v>
      </c>
      <c r="G8" s="4">
        <v>1.0604166666666666</v>
      </c>
      <c r="H8" s="5"/>
    </row>
    <row r="9" spans="1:8" ht="15">
      <c r="A9" s="3">
        <v>61</v>
      </c>
      <c r="B9" s="9" t="s">
        <v>89</v>
      </c>
      <c r="C9" s="9" t="s">
        <v>189</v>
      </c>
      <c r="D9" s="9" t="s">
        <v>103</v>
      </c>
      <c r="E9" s="9">
        <v>1990</v>
      </c>
      <c r="F9" s="5">
        <f t="shared" si="0"/>
        <v>24</v>
      </c>
      <c r="G9" s="4">
        <v>1.0722222222222222</v>
      </c>
      <c r="H9" s="5"/>
    </row>
    <row r="10" spans="1:8" ht="15">
      <c r="A10" s="1">
        <v>91</v>
      </c>
      <c r="B10" s="8" t="s">
        <v>21</v>
      </c>
      <c r="C10" s="8" t="s">
        <v>111</v>
      </c>
      <c r="D10" s="8" t="s">
        <v>23</v>
      </c>
      <c r="E10" s="8">
        <v>2000</v>
      </c>
      <c r="F10" s="5">
        <f t="shared" si="0"/>
        <v>14</v>
      </c>
      <c r="G10" s="4">
        <v>1.0854166666666667</v>
      </c>
      <c r="H10" s="5"/>
    </row>
    <row r="11" spans="1:8" ht="15">
      <c r="A11" s="3">
        <v>66</v>
      </c>
      <c r="B11" s="9" t="s">
        <v>27</v>
      </c>
      <c r="C11" s="9" t="s">
        <v>197</v>
      </c>
      <c r="D11" s="9" t="s">
        <v>198</v>
      </c>
      <c r="E11" s="9">
        <v>1993</v>
      </c>
      <c r="F11" s="5">
        <f t="shared" si="0"/>
        <v>21</v>
      </c>
      <c r="G11" s="4">
        <v>1.1006944444444444</v>
      </c>
      <c r="H11" s="5"/>
    </row>
    <row r="12" spans="1:8" ht="15">
      <c r="A12" s="1">
        <v>94</v>
      </c>
      <c r="B12" s="8" t="s">
        <v>65</v>
      </c>
      <c r="C12" s="8" t="s">
        <v>66</v>
      </c>
      <c r="D12" s="8" t="s">
        <v>67</v>
      </c>
      <c r="E12" s="8">
        <v>1997</v>
      </c>
      <c r="F12" s="5">
        <f t="shared" si="0"/>
        <v>17</v>
      </c>
      <c r="G12" s="4">
        <v>1.1027777777777776</v>
      </c>
      <c r="H12" s="5"/>
    </row>
    <row r="13" spans="1:8" ht="15">
      <c r="A13" s="1">
        <v>68</v>
      </c>
      <c r="B13" s="8" t="s">
        <v>9</v>
      </c>
      <c r="C13" s="8" t="s">
        <v>10</v>
      </c>
      <c r="D13" s="8" t="s">
        <v>8</v>
      </c>
      <c r="E13" s="8">
        <v>1999</v>
      </c>
      <c r="F13" s="5">
        <f t="shared" si="0"/>
        <v>15</v>
      </c>
      <c r="G13" s="4">
        <v>1.1229166666666666</v>
      </c>
      <c r="H13" s="5"/>
    </row>
    <row r="14" spans="1:8" ht="15">
      <c r="A14" s="3">
        <v>47</v>
      </c>
      <c r="B14" s="9" t="s">
        <v>165</v>
      </c>
      <c r="C14" s="9" t="s">
        <v>166</v>
      </c>
      <c r="D14" s="9" t="s">
        <v>164</v>
      </c>
      <c r="E14" s="9">
        <v>1986</v>
      </c>
      <c r="F14" s="5">
        <f t="shared" si="0"/>
        <v>28</v>
      </c>
      <c r="G14" s="4">
        <v>1.132638888888889</v>
      </c>
      <c r="H14" s="5"/>
    </row>
    <row r="15" spans="1:8" ht="15">
      <c r="A15" s="3">
        <v>86</v>
      </c>
      <c r="B15" s="9" t="s">
        <v>216</v>
      </c>
      <c r="C15" s="9" t="s">
        <v>217</v>
      </c>
      <c r="D15" s="9" t="s">
        <v>215</v>
      </c>
      <c r="E15" s="9">
        <v>1997</v>
      </c>
      <c r="F15" s="5">
        <f t="shared" si="0"/>
        <v>17</v>
      </c>
      <c r="G15" s="4">
        <v>1.1340277777777776</v>
      </c>
      <c r="H15" s="5"/>
    </row>
    <row r="16" spans="1:8" ht="15">
      <c r="A16" s="1">
        <v>102</v>
      </c>
      <c r="B16" s="8" t="s">
        <v>11</v>
      </c>
      <c r="C16" s="8" t="s">
        <v>12</v>
      </c>
      <c r="D16" s="8" t="s">
        <v>13</v>
      </c>
      <c r="E16" s="8">
        <v>1986</v>
      </c>
      <c r="F16" s="5">
        <f t="shared" si="0"/>
        <v>28</v>
      </c>
      <c r="G16" s="4">
        <v>1.1354166666666667</v>
      </c>
      <c r="H16" s="5"/>
    </row>
    <row r="17" spans="1:8" ht="15">
      <c r="A17" s="3">
        <v>41</v>
      </c>
      <c r="B17" s="9" t="s">
        <v>21</v>
      </c>
      <c r="C17" s="9" t="s">
        <v>156</v>
      </c>
      <c r="D17" s="9" t="s">
        <v>158</v>
      </c>
      <c r="E17" s="9">
        <v>1988</v>
      </c>
      <c r="F17" s="5">
        <f t="shared" si="0"/>
        <v>26</v>
      </c>
      <c r="G17" s="4">
        <v>1.1611111111111112</v>
      </c>
      <c r="H17" s="5"/>
    </row>
    <row r="18" spans="1:8" ht="15">
      <c r="A18" s="1">
        <v>21</v>
      </c>
      <c r="B18" s="8" t="s">
        <v>21</v>
      </c>
      <c r="C18" s="8" t="s">
        <v>22</v>
      </c>
      <c r="D18" s="8" t="s">
        <v>23</v>
      </c>
      <c r="E18" s="8">
        <v>1999</v>
      </c>
      <c r="F18" s="5">
        <f t="shared" si="0"/>
        <v>15</v>
      </c>
      <c r="G18" s="4">
        <v>1.2166666666666666</v>
      </c>
      <c r="H18" s="5"/>
    </row>
    <row r="19" spans="1:8" ht="15">
      <c r="A19" s="1">
        <v>10</v>
      </c>
      <c r="B19" s="8" t="s">
        <v>86</v>
      </c>
      <c r="C19" s="8" t="s">
        <v>87</v>
      </c>
      <c r="D19" s="8" t="s">
        <v>88</v>
      </c>
      <c r="E19" s="8">
        <v>1988</v>
      </c>
      <c r="F19" s="5">
        <f t="shared" si="0"/>
        <v>26</v>
      </c>
      <c r="G19" s="4">
        <v>1.2416666666666667</v>
      </c>
      <c r="H19" s="5"/>
    </row>
    <row r="20" spans="1:8" ht="15">
      <c r="A20" s="3">
        <v>85</v>
      </c>
      <c r="B20" s="9" t="s">
        <v>6</v>
      </c>
      <c r="C20" s="9" t="s">
        <v>81</v>
      </c>
      <c r="D20" s="9" t="s">
        <v>215</v>
      </c>
      <c r="E20" s="9">
        <v>1997</v>
      </c>
      <c r="F20" s="5">
        <f t="shared" si="0"/>
        <v>17</v>
      </c>
      <c r="G20" s="4">
        <v>1.2562499999999999</v>
      </c>
      <c r="H20" s="5"/>
    </row>
    <row r="21" spans="1:8" ht="15">
      <c r="A21" s="1">
        <v>99</v>
      </c>
      <c r="B21" s="8" t="s">
        <v>86</v>
      </c>
      <c r="C21" s="8" t="s">
        <v>104</v>
      </c>
      <c r="D21" s="8" t="s">
        <v>29</v>
      </c>
      <c r="E21" s="8">
        <v>1988</v>
      </c>
      <c r="F21" s="5">
        <f t="shared" si="0"/>
        <v>26</v>
      </c>
      <c r="G21" s="4">
        <v>1.309027777777778</v>
      </c>
      <c r="H21" s="5"/>
    </row>
    <row r="22" spans="1:8" ht="15">
      <c r="A22" s="3">
        <v>112</v>
      </c>
      <c r="B22" s="9" t="s">
        <v>89</v>
      </c>
      <c r="C22" s="9" t="s">
        <v>235</v>
      </c>
      <c r="D22" s="9" t="s">
        <v>77</v>
      </c>
      <c r="E22" s="9">
        <v>1986</v>
      </c>
      <c r="F22" s="5">
        <f t="shared" si="0"/>
        <v>28</v>
      </c>
      <c r="G22" s="4">
        <v>1.3208333333333333</v>
      </c>
      <c r="H22" s="5"/>
    </row>
  </sheetData>
  <sheetProtection/>
  <autoFilter ref="A1:G22">
    <sortState ref="A2:G22">
      <sortCondition sortBy="value" ref="G2:G22"/>
    </sortState>
  </autoFilter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34" sqref="C34"/>
    </sheetView>
  </sheetViews>
  <sheetFormatPr defaultColWidth="9.140625" defaultRowHeight="15"/>
  <cols>
    <col min="3" max="3" width="13.421875" style="0" customWidth="1"/>
    <col min="4" max="4" width="28.57421875" style="0" customWidth="1"/>
  </cols>
  <sheetData>
    <row r="1" spans="1:8" ht="15">
      <c r="A1" s="6" t="s">
        <v>109</v>
      </c>
      <c r="B1" s="6" t="s">
        <v>0</v>
      </c>
      <c r="C1" s="6" t="s">
        <v>1</v>
      </c>
      <c r="D1" s="6" t="s">
        <v>2</v>
      </c>
      <c r="E1" s="6" t="s">
        <v>105</v>
      </c>
      <c r="F1" s="6" t="s">
        <v>108</v>
      </c>
      <c r="G1" s="7" t="s">
        <v>112</v>
      </c>
      <c r="H1" s="5"/>
    </row>
    <row r="2" spans="1:8" ht="15">
      <c r="A2" s="1">
        <v>96</v>
      </c>
      <c r="B2" s="8" t="s">
        <v>89</v>
      </c>
      <c r="C2" s="8" t="s">
        <v>90</v>
      </c>
      <c r="D2" s="8" t="s">
        <v>91</v>
      </c>
      <c r="E2" s="1">
        <v>1982</v>
      </c>
      <c r="F2" s="5">
        <f aca="true" t="shared" si="0" ref="F2:F27">2014-E2</f>
        <v>32</v>
      </c>
      <c r="G2" s="4">
        <v>0.9270833333333334</v>
      </c>
      <c r="H2" s="5"/>
    </row>
    <row r="3" spans="1:8" ht="15">
      <c r="A3" s="3">
        <v>53</v>
      </c>
      <c r="B3" s="9" t="s">
        <v>70</v>
      </c>
      <c r="C3" s="9" t="s">
        <v>175</v>
      </c>
      <c r="D3" s="9" t="s">
        <v>13</v>
      </c>
      <c r="E3" s="3">
        <v>1978</v>
      </c>
      <c r="F3" s="5">
        <f t="shared" si="0"/>
        <v>36</v>
      </c>
      <c r="G3" s="4">
        <v>0.93125</v>
      </c>
      <c r="H3" s="5"/>
    </row>
    <row r="4" spans="1:8" ht="15">
      <c r="A4" s="3">
        <v>57</v>
      </c>
      <c r="B4" s="9" t="s">
        <v>89</v>
      </c>
      <c r="C4" s="9" t="s">
        <v>183</v>
      </c>
      <c r="D4" s="9" t="s">
        <v>184</v>
      </c>
      <c r="E4" s="3">
        <v>1977</v>
      </c>
      <c r="F4" s="5">
        <f t="shared" si="0"/>
        <v>37</v>
      </c>
      <c r="G4" s="4">
        <v>0.9534722222222222</v>
      </c>
      <c r="H4" s="5"/>
    </row>
    <row r="5" spans="1:8" ht="15">
      <c r="A5" s="1">
        <v>28</v>
      </c>
      <c r="B5" s="8" t="s">
        <v>20</v>
      </c>
      <c r="C5" s="8" t="s">
        <v>38</v>
      </c>
      <c r="D5" s="8" t="s">
        <v>39</v>
      </c>
      <c r="E5" s="1">
        <v>1980</v>
      </c>
      <c r="F5" s="5">
        <f t="shared" si="0"/>
        <v>34</v>
      </c>
      <c r="G5" s="4">
        <v>0.9618055555555555</v>
      </c>
      <c r="H5" s="5"/>
    </row>
    <row r="6" spans="1:8" ht="15">
      <c r="A6" s="3">
        <v>9</v>
      </c>
      <c r="B6" s="9" t="s">
        <v>17</v>
      </c>
      <c r="C6" s="9" t="s">
        <v>127</v>
      </c>
      <c r="D6" s="9" t="s">
        <v>36</v>
      </c>
      <c r="E6" s="3">
        <v>1980</v>
      </c>
      <c r="F6" s="5">
        <f t="shared" si="0"/>
        <v>34</v>
      </c>
      <c r="G6" s="4">
        <v>1.0020833333333334</v>
      </c>
      <c r="H6" s="5"/>
    </row>
    <row r="7" spans="1:8" ht="15">
      <c r="A7" s="3">
        <v>72</v>
      </c>
      <c r="B7" s="9" t="s">
        <v>17</v>
      </c>
      <c r="C7" s="9" t="s">
        <v>203</v>
      </c>
      <c r="D7" s="9" t="s">
        <v>204</v>
      </c>
      <c r="E7" s="3">
        <v>1982</v>
      </c>
      <c r="F7" s="5">
        <f t="shared" si="0"/>
        <v>32</v>
      </c>
      <c r="G7" s="4">
        <v>1.0250000000000001</v>
      </c>
      <c r="H7" s="5"/>
    </row>
    <row r="8" spans="1:8" ht="15">
      <c r="A8" s="1">
        <v>45</v>
      </c>
      <c r="B8" s="8" t="s">
        <v>17</v>
      </c>
      <c r="C8" s="8" t="s">
        <v>96</v>
      </c>
      <c r="D8" s="8" t="s">
        <v>97</v>
      </c>
      <c r="E8" s="1">
        <v>1981</v>
      </c>
      <c r="F8" s="5">
        <f t="shared" si="0"/>
        <v>33</v>
      </c>
      <c r="G8" s="4">
        <v>1.0361342592592593</v>
      </c>
      <c r="H8" s="5"/>
    </row>
    <row r="9" spans="1:8" ht="15">
      <c r="A9" s="1">
        <v>69</v>
      </c>
      <c r="B9" s="8" t="s">
        <v>40</v>
      </c>
      <c r="C9" s="8" t="s">
        <v>41</v>
      </c>
      <c r="D9" s="8" t="s">
        <v>36</v>
      </c>
      <c r="E9" s="2">
        <v>1979</v>
      </c>
      <c r="F9" s="5">
        <f t="shared" si="0"/>
        <v>35</v>
      </c>
      <c r="G9" s="4">
        <v>1.0645833333333334</v>
      </c>
      <c r="H9" s="5"/>
    </row>
    <row r="10" spans="1:8" ht="15">
      <c r="A10" s="3">
        <v>92</v>
      </c>
      <c r="B10" s="9" t="s">
        <v>225</v>
      </c>
      <c r="C10" s="9" t="s">
        <v>226</v>
      </c>
      <c r="D10" s="9" t="s">
        <v>227</v>
      </c>
      <c r="E10" s="3">
        <v>1980</v>
      </c>
      <c r="F10" s="5">
        <f t="shared" si="0"/>
        <v>34</v>
      </c>
      <c r="G10" s="4">
        <v>1.0763888888888888</v>
      </c>
      <c r="H10" s="5"/>
    </row>
    <row r="11" spans="1:8" ht="15">
      <c r="A11" s="1">
        <v>70</v>
      </c>
      <c r="B11" s="8" t="s">
        <v>17</v>
      </c>
      <c r="C11" s="8" t="s">
        <v>51</v>
      </c>
      <c r="D11" s="8" t="s">
        <v>52</v>
      </c>
      <c r="E11" s="1">
        <v>1977</v>
      </c>
      <c r="F11" s="5">
        <f t="shared" si="0"/>
        <v>37</v>
      </c>
      <c r="G11" s="4">
        <v>1.0791666666666666</v>
      </c>
      <c r="H11" s="5"/>
    </row>
    <row r="12" spans="1:8" ht="15">
      <c r="A12" s="3">
        <v>82</v>
      </c>
      <c r="B12" s="9" t="s">
        <v>37</v>
      </c>
      <c r="C12" s="9" t="s">
        <v>214</v>
      </c>
      <c r="D12" s="9" t="s">
        <v>32</v>
      </c>
      <c r="E12" s="3">
        <v>1981</v>
      </c>
      <c r="F12" s="5">
        <f t="shared" si="0"/>
        <v>33</v>
      </c>
      <c r="G12" s="4">
        <v>1.086111111111111</v>
      </c>
      <c r="H12" s="5"/>
    </row>
    <row r="13" spans="1:8" ht="15">
      <c r="A13" s="3">
        <v>89</v>
      </c>
      <c r="B13" s="9" t="s">
        <v>11</v>
      </c>
      <c r="C13" s="9" t="s">
        <v>222</v>
      </c>
      <c r="D13" s="9" t="s">
        <v>117</v>
      </c>
      <c r="E13" s="3">
        <v>1984</v>
      </c>
      <c r="F13" s="5">
        <f t="shared" si="0"/>
        <v>30</v>
      </c>
      <c r="G13" s="4">
        <v>1.090277777777778</v>
      </c>
      <c r="H13" s="5"/>
    </row>
    <row r="14" spans="1:8" ht="15">
      <c r="A14" s="1">
        <v>83</v>
      </c>
      <c r="B14" s="8" t="s">
        <v>14</v>
      </c>
      <c r="C14" s="8" t="s">
        <v>15</v>
      </c>
      <c r="D14" s="8" t="s">
        <v>16</v>
      </c>
      <c r="E14" s="1">
        <v>1979</v>
      </c>
      <c r="F14" s="5">
        <f t="shared" si="0"/>
        <v>35</v>
      </c>
      <c r="G14" s="4">
        <v>1.0944444444444443</v>
      </c>
      <c r="H14" s="5"/>
    </row>
    <row r="15" spans="1:8" ht="15">
      <c r="A15" s="3">
        <v>26</v>
      </c>
      <c r="B15" s="9" t="s">
        <v>9</v>
      </c>
      <c r="C15" s="9" t="s">
        <v>142</v>
      </c>
      <c r="D15" s="9" t="s">
        <v>143</v>
      </c>
      <c r="E15" s="3">
        <v>1978</v>
      </c>
      <c r="F15" s="5">
        <f t="shared" si="0"/>
        <v>36</v>
      </c>
      <c r="G15" s="4">
        <v>1.101388888888889</v>
      </c>
      <c r="H15" s="5"/>
    </row>
    <row r="16" spans="1:8" ht="15">
      <c r="A16" s="3">
        <v>56</v>
      </c>
      <c r="B16" s="9" t="s">
        <v>180</v>
      </c>
      <c r="C16" s="9" t="s">
        <v>181</v>
      </c>
      <c r="D16" s="9" t="s">
        <v>182</v>
      </c>
      <c r="E16" s="3">
        <v>1977</v>
      </c>
      <c r="F16" s="5">
        <f t="shared" si="0"/>
        <v>37</v>
      </c>
      <c r="G16" s="4">
        <v>1.1020833333333333</v>
      </c>
      <c r="H16" s="5"/>
    </row>
    <row r="17" spans="1:8" ht="15">
      <c r="A17" s="3">
        <v>75</v>
      </c>
      <c r="B17" s="9" t="s">
        <v>208</v>
      </c>
      <c r="C17" s="9" t="s">
        <v>209</v>
      </c>
      <c r="D17" s="9" t="s">
        <v>36</v>
      </c>
      <c r="E17" s="3">
        <v>1976</v>
      </c>
      <c r="F17" s="5">
        <f t="shared" si="0"/>
        <v>38</v>
      </c>
      <c r="G17" s="4">
        <v>1.1104166666666666</v>
      </c>
      <c r="H17" s="5"/>
    </row>
    <row r="18" spans="1:8" ht="15">
      <c r="A18" s="3">
        <v>87</v>
      </c>
      <c r="B18" s="9" t="s">
        <v>24</v>
      </c>
      <c r="C18" s="9" t="s">
        <v>218</v>
      </c>
      <c r="D18" s="9" t="s">
        <v>219</v>
      </c>
      <c r="E18" s="3">
        <v>1980</v>
      </c>
      <c r="F18" s="5">
        <f t="shared" si="0"/>
        <v>34</v>
      </c>
      <c r="G18" s="4">
        <v>1.1222222222222222</v>
      </c>
      <c r="H18" s="5"/>
    </row>
    <row r="19" spans="1:8" ht="15">
      <c r="A19" s="3">
        <v>88</v>
      </c>
      <c r="B19" s="9" t="s">
        <v>220</v>
      </c>
      <c r="C19" s="9" t="s">
        <v>221</v>
      </c>
      <c r="D19" s="9" t="s">
        <v>77</v>
      </c>
      <c r="E19" s="3">
        <v>1977</v>
      </c>
      <c r="F19" s="5">
        <f t="shared" si="0"/>
        <v>37</v>
      </c>
      <c r="G19" s="4">
        <v>1.1312499999999999</v>
      </c>
      <c r="H19" s="5"/>
    </row>
    <row r="20" spans="1:8" ht="15">
      <c r="A20" s="3">
        <v>90</v>
      </c>
      <c r="B20" s="9" t="s">
        <v>223</v>
      </c>
      <c r="C20" s="9" t="s">
        <v>222</v>
      </c>
      <c r="D20" s="9" t="s">
        <v>224</v>
      </c>
      <c r="E20" s="3">
        <v>1979</v>
      </c>
      <c r="F20" s="5">
        <f t="shared" si="0"/>
        <v>35</v>
      </c>
      <c r="G20" s="4">
        <v>1.152777777777778</v>
      </c>
      <c r="H20" s="5"/>
    </row>
    <row r="21" spans="1:8" ht="15">
      <c r="A21" s="3">
        <v>111</v>
      </c>
      <c r="B21" s="9" t="s">
        <v>89</v>
      </c>
      <c r="C21" s="9" t="s">
        <v>234</v>
      </c>
      <c r="D21" s="9" t="s">
        <v>77</v>
      </c>
      <c r="E21" s="3">
        <v>1981</v>
      </c>
      <c r="F21" s="5">
        <f t="shared" si="0"/>
        <v>33</v>
      </c>
      <c r="G21" s="4">
        <v>1.1541666666666666</v>
      </c>
      <c r="H21" s="5"/>
    </row>
    <row r="22" spans="1:8" ht="15">
      <c r="A22" s="1">
        <v>17</v>
      </c>
      <c r="B22" s="8" t="s">
        <v>53</v>
      </c>
      <c r="C22" s="8" t="s">
        <v>94</v>
      </c>
      <c r="D22" s="8" t="s">
        <v>95</v>
      </c>
      <c r="E22" s="1">
        <v>1979</v>
      </c>
      <c r="F22" s="5">
        <f t="shared" si="0"/>
        <v>35</v>
      </c>
      <c r="G22" s="4">
        <v>1.1812500000000001</v>
      </c>
      <c r="H22" s="5"/>
    </row>
    <row r="23" spans="1:8" ht="15">
      <c r="A23" s="1">
        <v>58</v>
      </c>
      <c r="B23" s="8" t="s">
        <v>34</v>
      </c>
      <c r="C23" s="8" t="s">
        <v>35</v>
      </c>
      <c r="D23" s="8" t="s">
        <v>36</v>
      </c>
      <c r="E23" s="1">
        <v>1978</v>
      </c>
      <c r="F23" s="5">
        <f t="shared" si="0"/>
        <v>36</v>
      </c>
      <c r="G23" s="4">
        <v>1.184027777777778</v>
      </c>
      <c r="H23" s="5"/>
    </row>
    <row r="24" spans="1:8" ht="15">
      <c r="A24" s="3">
        <v>27</v>
      </c>
      <c r="B24" s="9" t="s">
        <v>144</v>
      </c>
      <c r="C24" s="9" t="s">
        <v>145</v>
      </c>
      <c r="D24" s="9" t="s">
        <v>117</v>
      </c>
      <c r="E24" s="3">
        <v>1980</v>
      </c>
      <c r="F24" s="5">
        <f t="shared" si="0"/>
        <v>34</v>
      </c>
      <c r="G24" s="4">
        <v>1.1944444444444444</v>
      </c>
      <c r="H24" s="5"/>
    </row>
    <row r="25" spans="1:8" ht="15">
      <c r="A25" s="3">
        <v>104</v>
      </c>
      <c r="B25" s="9" t="s">
        <v>17</v>
      </c>
      <c r="C25" s="9" t="s">
        <v>230</v>
      </c>
      <c r="D25" s="9" t="s">
        <v>77</v>
      </c>
      <c r="E25" s="3">
        <v>1980</v>
      </c>
      <c r="F25" s="5">
        <f t="shared" si="0"/>
        <v>34</v>
      </c>
      <c r="G25" s="4">
        <v>1.238888888888889</v>
      </c>
      <c r="H25" s="5"/>
    </row>
    <row r="26" spans="1:8" ht="15">
      <c r="A26" s="1">
        <v>38</v>
      </c>
      <c r="B26" s="8" t="s">
        <v>24</v>
      </c>
      <c r="C26" s="8" t="s">
        <v>98</v>
      </c>
      <c r="D26" s="8" t="s">
        <v>99</v>
      </c>
      <c r="E26" s="1">
        <v>1977</v>
      </c>
      <c r="F26" s="5">
        <f t="shared" si="0"/>
        <v>37</v>
      </c>
      <c r="G26" s="4">
        <v>1.2479166666666666</v>
      </c>
      <c r="H26" s="5"/>
    </row>
    <row r="27" spans="1:8" ht="15">
      <c r="A27" s="3">
        <v>29</v>
      </c>
      <c r="B27" s="9" t="s">
        <v>86</v>
      </c>
      <c r="C27" s="9" t="s">
        <v>146</v>
      </c>
      <c r="D27" s="9" t="s">
        <v>26</v>
      </c>
      <c r="E27" s="3">
        <v>1976</v>
      </c>
      <c r="F27" s="5">
        <f t="shared" si="0"/>
        <v>38</v>
      </c>
      <c r="G27" s="4">
        <v>1.2548611111111112</v>
      </c>
      <c r="H27" s="5"/>
    </row>
  </sheetData>
  <sheetProtection/>
  <autoFilter ref="A1:H1">
    <sortState ref="A2:H27">
      <sortCondition sortBy="value" ref="G2:G27"/>
    </sortState>
  </autoFilter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9">
      <selection activeCell="D30" sqref="D30"/>
    </sheetView>
  </sheetViews>
  <sheetFormatPr defaultColWidth="9.140625" defaultRowHeight="15"/>
  <cols>
    <col min="3" max="3" width="12.421875" style="0" customWidth="1"/>
    <col min="4" max="4" width="23.57421875" style="0" customWidth="1"/>
  </cols>
  <sheetData>
    <row r="1" spans="1:8" ht="15">
      <c r="A1" s="6" t="s">
        <v>109</v>
      </c>
      <c r="B1" s="6" t="s">
        <v>0</v>
      </c>
      <c r="C1" s="6" t="s">
        <v>1</v>
      </c>
      <c r="D1" s="6" t="s">
        <v>2</v>
      </c>
      <c r="E1" s="6" t="s">
        <v>105</v>
      </c>
      <c r="F1" s="6" t="s">
        <v>108</v>
      </c>
      <c r="G1" s="7" t="s">
        <v>112</v>
      </c>
      <c r="H1" s="5"/>
    </row>
    <row r="2" spans="1:8" ht="15">
      <c r="A2" s="3">
        <v>20</v>
      </c>
      <c r="B2" s="3" t="s">
        <v>37</v>
      </c>
      <c r="C2" s="3" t="s">
        <v>137</v>
      </c>
      <c r="D2" s="3" t="s">
        <v>32</v>
      </c>
      <c r="E2" s="3">
        <v>1973</v>
      </c>
      <c r="F2" s="5">
        <f aca="true" t="shared" si="0" ref="F2:F27">2014-E2</f>
        <v>41</v>
      </c>
      <c r="G2" s="4">
        <v>0.9090277777777778</v>
      </c>
      <c r="H2" s="5"/>
    </row>
    <row r="3" spans="1:8" ht="15">
      <c r="A3" s="1">
        <v>11</v>
      </c>
      <c r="B3" s="8" t="s">
        <v>20</v>
      </c>
      <c r="C3" s="8" t="s">
        <v>110</v>
      </c>
      <c r="D3" s="8" t="s">
        <v>33</v>
      </c>
      <c r="E3" s="1">
        <v>1971</v>
      </c>
      <c r="F3" s="5">
        <f t="shared" si="0"/>
        <v>43</v>
      </c>
      <c r="G3" s="4">
        <v>0.9305555555555555</v>
      </c>
      <c r="H3" s="5"/>
    </row>
    <row r="4" spans="1:8" ht="15">
      <c r="A4" s="3">
        <v>7</v>
      </c>
      <c r="B4" s="9" t="s">
        <v>122</v>
      </c>
      <c r="C4" s="9" t="s">
        <v>123</v>
      </c>
      <c r="D4" s="9" t="s">
        <v>67</v>
      </c>
      <c r="E4" s="3">
        <v>1968</v>
      </c>
      <c r="F4" s="5">
        <f t="shared" si="0"/>
        <v>46</v>
      </c>
      <c r="G4" s="4">
        <v>0.9541666666666666</v>
      </c>
      <c r="H4" s="5"/>
    </row>
    <row r="5" spans="1:8" ht="15">
      <c r="A5" s="3">
        <v>77</v>
      </c>
      <c r="B5" s="9" t="s">
        <v>48</v>
      </c>
      <c r="C5" s="9" t="s">
        <v>211</v>
      </c>
      <c r="D5" s="9" t="s">
        <v>67</v>
      </c>
      <c r="E5" s="3">
        <v>1968</v>
      </c>
      <c r="F5" s="5">
        <f t="shared" si="0"/>
        <v>46</v>
      </c>
      <c r="G5" s="4">
        <v>0.9666666666666667</v>
      </c>
      <c r="H5" s="5"/>
    </row>
    <row r="6" spans="1:8" ht="15">
      <c r="A6" s="1">
        <v>81</v>
      </c>
      <c r="B6" s="8" t="s">
        <v>73</v>
      </c>
      <c r="C6" s="8" t="s">
        <v>74</v>
      </c>
      <c r="D6" s="8" t="s">
        <v>64</v>
      </c>
      <c r="E6" s="1">
        <v>1969</v>
      </c>
      <c r="F6" s="5">
        <f t="shared" si="0"/>
        <v>45</v>
      </c>
      <c r="G6" s="4">
        <v>0.970138888888889</v>
      </c>
      <c r="H6" s="5"/>
    </row>
    <row r="7" spans="1:8" ht="15">
      <c r="A7" s="3">
        <v>109</v>
      </c>
      <c r="B7" s="9" t="s">
        <v>53</v>
      </c>
      <c r="C7" s="9" t="s">
        <v>232</v>
      </c>
      <c r="D7" s="9" t="s">
        <v>26</v>
      </c>
      <c r="E7" s="3">
        <v>1973</v>
      </c>
      <c r="F7" s="5">
        <f t="shared" si="0"/>
        <v>41</v>
      </c>
      <c r="G7" s="4">
        <v>1.027777777777778</v>
      </c>
      <c r="H7" s="5"/>
    </row>
    <row r="8" spans="1:8" ht="15">
      <c r="A8" s="1">
        <v>101</v>
      </c>
      <c r="B8" s="8" t="s">
        <v>62</v>
      </c>
      <c r="C8" s="8" t="s">
        <v>63</v>
      </c>
      <c r="D8" s="8" t="s">
        <v>64</v>
      </c>
      <c r="E8" s="1">
        <v>1970</v>
      </c>
      <c r="F8" s="5">
        <f t="shared" si="0"/>
        <v>44</v>
      </c>
      <c r="G8" s="4">
        <v>1.0361111111111112</v>
      </c>
      <c r="H8" s="5"/>
    </row>
    <row r="9" spans="1:8" ht="15">
      <c r="A9" s="3">
        <v>78</v>
      </c>
      <c r="B9" s="9" t="s">
        <v>212</v>
      </c>
      <c r="C9" s="9" t="s">
        <v>25</v>
      </c>
      <c r="D9" s="9" t="s">
        <v>213</v>
      </c>
      <c r="E9" s="3">
        <v>1971</v>
      </c>
      <c r="F9" s="5">
        <f t="shared" si="0"/>
        <v>43</v>
      </c>
      <c r="G9" s="4">
        <v>1.0395833333333333</v>
      </c>
      <c r="H9" s="5"/>
    </row>
    <row r="10" spans="1:8" ht="15">
      <c r="A10" s="3">
        <v>73</v>
      </c>
      <c r="B10" s="9" t="s">
        <v>37</v>
      </c>
      <c r="C10" s="9" t="s">
        <v>205</v>
      </c>
      <c r="D10" s="9" t="s">
        <v>13</v>
      </c>
      <c r="E10" s="3">
        <v>1972</v>
      </c>
      <c r="F10" s="5">
        <f t="shared" si="0"/>
        <v>42</v>
      </c>
      <c r="G10" s="4">
        <v>1.0430555555555556</v>
      </c>
      <c r="H10" s="5"/>
    </row>
    <row r="11" spans="1:8" ht="15">
      <c r="A11" s="3">
        <v>24</v>
      </c>
      <c r="B11" s="9" t="s">
        <v>27</v>
      </c>
      <c r="C11" s="9" t="s">
        <v>138</v>
      </c>
      <c r="D11" s="9" t="s">
        <v>139</v>
      </c>
      <c r="E11" s="3">
        <v>1969</v>
      </c>
      <c r="F11" s="5">
        <f t="shared" si="0"/>
        <v>45</v>
      </c>
      <c r="G11" s="4">
        <v>1.0451388888888888</v>
      </c>
      <c r="H11" s="5"/>
    </row>
    <row r="12" spans="1:8" ht="15">
      <c r="A12" s="1">
        <v>22</v>
      </c>
      <c r="B12" s="8" t="s">
        <v>42</v>
      </c>
      <c r="C12" s="8" t="s">
        <v>102</v>
      </c>
      <c r="D12" s="8" t="s">
        <v>103</v>
      </c>
      <c r="E12" s="1">
        <v>1967</v>
      </c>
      <c r="F12" s="5">
        <f t="shared" si="0"/>
        <v>47</v>
      </c>
      <c r="G12" s="4">
        <v>1.0465277777777777</v>
      </c>
      <c r="H12" s="5"/>
    </row>
    <row r="13" spans="1:8" ht="15">
      <c r="A13" s="3">
        <v>25</v>
      </c>
      <c r="B13" s="9" t="s">
        <v>21</v>
      </c>
      <c r="C13" s="9" t="s">
        <v>140</v>
      </c>
      <c r="D13" s="9" t="s">
        <v>141</v>
      </c>
      <c r="E13" s="3">
        <v>1969</v>
      </c>
      <c r="F13" s="5">
        <f t="shared" si="0"/>
        <v>45</v>
      </c>
      <c r="G13" s="4">
        <v>1.0638888888888889</v>
      </c>
      <c r="H13" s="5"/>
    </row>
    <row r="14" spans="1:8" ht="15">
      <c r="A14" s="1">
        <v>4</v>
      </c>
      <c r="B14" s="8" t="s">
        <v>42</v>
      </c>
      <c r="C14" s="8" t="s">
        <v>43</v>
      </c>
      <c r="D14" s="8" t="s">
        <v>44</v>
      </c>
      <c r="E14" s="1">
        <v>1971</v>
      </c>
      <c r="F14" s="5">
        <f t="shared" si="0"/>
        <v>43</v>
      </c>
      <c r="G14" s="4">
        <v>1.0680555555555555</v>
      </c>
      <c r="H14" s="5"/>
    </row>
    <row r="15" spans="1:8" ht="15">
      <c r="A15" s="3">
        <v>33</v>
      </c>
      <c r="B15" s="9" t="s">
        <v>118</v>
      </c>
      <c r="C15" s="9" t="s">
        <v>149</v>
      </c>
      <c r="D15" s="9" t="s">
        <v>36</v>
      </c>
      <c r="E15" s="3">
        <v>1973</v>
      </c>
      <c r="F15" s="5">
        <f t="shared" si="0"/>
        <v>41</v>
      </c>
      <c r="G15" s="4">
        <v>1.1034722222222222</v>
      </c>
      <c r="H15" s="5"/>
    </row>
    <row r="16" spans="1:8" ht="15">
      <c r="A16" s="3">
        <v>59</v>
      </c>
      <c r="B16" s="9" t="s">
        <v>185</v>
      </c>
      <c r="C16" s="9" t="s">
        <v>186</v>
      </c>
      <c r="D16" s="9" t="s">
        <v>36</v>
      </c>
      <c r="E16" s="3">
        <v>1974</v>
      </c>
      <c r="F16" s="5">
        <f t="shared" si="0"/>
        <v>40</v>
      </c>
      <c r="G16" s="4">
        <v>1.1076388888888888</v>
      </c>
      <c r="H16" s="5"/>
    </row>
    <row r="17" spans="1:8" ht="15">
      <c r="A17" s="3">
        <v>19</v>
      </c>
      <c r="B17" s="9" t="s">
        <v>17</v>
      </c>
      <c r="C17" s="9" t="s">
        <v>136</v>
      </c>
      <c r="D17" s="9" t="s">
        <v>77</v>
      </c>
      <c r="E17" s="3">
        <v>1967</v>
      </c>
      <c r="F17" s="5">
        <f t="shared" si="0"/>
        <v>47</v>
      </c>
      <c r="G17" s="4">
        <v>1.121527777777778</v>
      </c>
      <c r="H17" s="5"/>
    </row>
    <row r="18" spans="1:8" ht="15">
      <c r="A18" s="1">
        <v>79</v>
      </c>
      <c r="B18" s="8" t="s">
        <v>70</v>
      </c>
      <c r="C18" s="8" t="s">
        <v>71</v>
      </c>
      <c r="D18" s="8" t="s">
        <v>72</v>
      </c>
      <c r="E18" s="1">
        <v>1966</v>
      </c>
      <c r="F18" s="5">
        <f t="shared" si="0"/>
        <v>48</v>
      </c>
      <c r="G18" s="4">
        <v>1.1305555555555555</v>
      </c>
      <c r="H18" s="5"/>
    </row>
    <row r="19" spans="1:8" ht="15">
      <c r="A19" s="1">
        <v>95</v>
      </c>
      <c r="B19" s="8" t="s">
        <v>27</v>
      </c>
      <c r="C19" s="8" t="s">
        <v>28</v>
      </c>
      <c r="D19" s="8" t="s">
        <v>29</v>
      </c>
      <c r="E19" s="1">
        <v>1971</v>
      </c>
      <c r="F19" s="5">
        <f t="shared" si="0"/>
        <v>43</v>
      </c>
      <c r="G19" s="4">
        <v>1.1555555555555557</v>
      </c>
      <c r="H19" s="5"/>
    </row>
    <row r="20" spans="1:8" ht="15">
      <c r="A20" s="3">
        <v>60</v>
      </c>
      <c r="B20" s="9" t="s">
        <v>187</v>
      </c>
      <c r="C20" s="9" t="s">
        <v>188</v>
      </c>
      <c r="D20" s="9" t="s">
        <v>36</v>
      </c>
      <c r="E20" s="3">
        <v>1968</v>
      </c>
      <c r="F20" s="5">
        <f t="shared" si="0"/>
        <v>46</v>
      </c>
      <c r="G20" s="4">
        <v>1.1756944444444444</v>
      </c>
      <c r="H20" s="5"/>
    </row>
    <row r="21" spans="1:8" ht="15">
      <c r="A21" s="3">
        <v>76</v>
      </c>
      <c r="B21" s="9" t="s">
        <v>20</v>
      </c>
      <c r="C21" s="9" t="s">
        <v>210</v>
      </c>
      <c r="D21" s="9" t="s">
        <v>67</v>
      </c>
      <c r="E21" s="3">
        <v>1974</v>
      </c>
      <c r="F21" s="5">
        <f t="shared" si="0"/>
        <v>40</v>
      </c>
      <c r="G21" s="4">
        <v>1.1847222222222222</v>
      </c>
      <c r="H21" s="5"/>
    </row>
    <row r="22" spans="1:8" ht="15">
      <c r="A22" s="3">
        <v>65</v>
      </c>
      <c r="B22" s="9" t="s">
        <v>37</v>
      </c>
      <c r="C22" s="9" t="s">
        <v>195</v>
      </c>
      <c r="D22" s="9" t="s">
        <v>196</v>
      </c>
      <c r="E22" s="3">
        <v>1973</v>
      </c>
      <c r="F22" s="5">
        <f t="shared" si="0"/>
        <v>41</v>
      </c>
      <c r="G22" s="4">
        <v>1.1993055555555556</v>
      </c>
      <c r="H22" s="5"/>
    </row>
    <row r="23" spans="1:8" ht="15">
      <c r="A23" s="3">
        <v>54</v>
      </c>
      <c r="B23" s="9" t="s">
        <v>176</v>
      </c>
      <c r="C23" s="9" t="s">
        <v>177</v>
      </c>
      <c r="D23" s="9" t="s">
        <v>36</v>
      </c>
      <c r="E23" s="3">
        <v>1974</v>
      </c>
      <c r="F23" s="5">
        <f t="shared" si="0"/>
        <v>40</v>
      </c>
      <c r="G23" s="4">
        <v>1.2006944444444445</v>
      </c>
      <c r="H23" s="5"/>
    </row>
    <row r="24" spans="1:8" ht="15">
      <c r="A24" s="1">
        <v>108</v>
      </c>
      <c r="B24" s="8" t="s">
        <v>17</v>
      </c>
      <c r="C24" s="8" t="s">
        <v>18</v>
      </c>
      <c r="D24" s="8" t="s">
        <v>19</v>
      </c>
      <c r="E24" s="1">
        <v>1969</v>
      </c>
      <c r="F24" s="5">
        <f t="shared" si="0"/>
        <v>45</v>
      </c>
      <c r="G24" s="4">
        <v>1.2493055555555557</v>
      </c>
      <c r="H24" s="5"/>
    </row>
    <row r="25" spans="1:8" ht="15">
      <c r="A25" s="3">
        <v>48</v>
      </c>
      <c r="B25" s="9" t="s">
        <v>167</v>
      </c>
      <c r="C25" s="9" t="s">
        <v>168</v>
      </c>
      <c r="D25" s="9" t="s">
        <v>169</v>
      </c>
      <c r="E25" s="3">
        <v>1966</v>
      </c>
      <c r="F25" s="5">
        <f t="shared" si="0"/>
        <v>48</v>
      </c>
      <c r="G25" s="4">
        <v>1.2506944444444443</v>
      </c>
      <c r="H25" s="5"/>
    </row>
    <row r="26" spans="1:8" ht="15">
      <c r="A26" s="3">
        <v>39</v>
      </c>
      <c r="B26" s="3" t="s">
        <v>17</v>
      </c>
      <c r="C26" s="3" t="s">
        <v>155</v>
      </c>
      <c r="D26" s="3" t="s">
        <v>99</v>
      </c>
      <c r="E26" s="3">
        <v>1968</v>
      </c>
      <c r="F26" s="5">
        <f t="shared" si="0"/>
        <v>46</v>
      </c>
      <c r="G26" s="4">
        <v>1.3402777777777777</v>
      </c>
      <c r="H26" s="5"/>
    </row>
    <row r="27" spans="1:8" ht="15">
      <c r="A27" s="3">
        <v>84</v>
      </c>
      <c r="B27" s="3" t="s">
        <v>42</v>
      </c>
      <c r="C27" s="3" t="s">
        <v>81</v>
      </c>
      <c r="D27" s="3" t="s">
        <v>215</v>
      </c>
      <c r="E27" s="3">
        <v>1971</v>
      </c>
      <c r="F27" s="5">
        <f t="shared" si="0"/>
        <v>43</v>
      </c>
      <c r="G27" s="4">
        <v>1.4569444444444446</v>
      </c>
      <c r="H27" s="5"/>
    </row>
  </sheetData>
  <sheetProtection/>
  <autoFilter ref="A1:H1">
    <sortState ref="A2:H27">
      <sortCondition sortBy="value" ref="G2:G27"/>
    </sortState>
  </autoFilter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E1" sqref="E1"/>
    </sheetView>
  </sheetViews>
  <sheetFormatPr defaultColWidth="9.140625" defaultRowHeight="15"/>
  <cols>
    <col min="3" max="3" width="12.8515625" style="0" customWidth="1"/>
    <col min="4" max="4" width="21.00390625" style="0" customWidth="1"/>
  </cols>
  <sheetData>
    <row r="1" spans="1:8" ht="15">
      <c r="A1" s="6" t="s">
        <v>109</v>
      </c>
      <c r="B1" s="6" t="s">
        <v>0</v>
      </c>
      <c r="C1" s="6" t="s">
        <v>1</v>
      </c>
      <c r="D1" s="6" t="s">
        <v>2</v>
      </c>
      <c r="E1" s="6" t="s">
        <v>105</v>
      </c>
      <c r="F1" s="6" t="s">
        <v>108</v>
      </c>
      <c r="G1" s="7" t="s">
        <v>112</v>
      </c>
      <c r="H1" s="5"/>
    </row>
    <row r="2" spans="1:8" ht="15">
      <c r="A2" s="3">
        <v>1</v>
      </c>
      <c r="B2" s="9" t="s">
        <v>42</v>
      </c>
      <c r="C2" s="9" t="s">
        <v>116</v>
      </c>
      <c r="D2" s="9" t="s">
        <v>117</v>
      </c>
      <c r="E2" s="3">
        <v>1962</v>
      </c>
      <c r="F2" s="5">
        <f aca="true" t="shared" si="0" ref="F2:F15">2014-E2</f>
        <v>52</v>
      </c>
      <c r="G2" s="4">
        <v>0.9319444444444445</v>
      </c>
      <c r="H2" s="5"/>
    </row>
    <row r="3" spans="1:8" ht="15">
      <c r="A3" s="1">
        <v>100</v>
      </c>
      <c r="B3" s="8" t="s">
        <v>53</v>
      </c>
      <c r="C3" s="8" t="s">
        <v>54</v>
      </c>
      <c r="D3" s="8" t="s">
        <v>55</v>
      </c>
      <c r="E3" s="1">
        <v>1961</v>
      </c>
      <c r="F3" s="5">
        <f t="shared" si="0"/>
        <v>53</v>
      </c>
      <c r="G3" s="4">
        <v>0.9972222222222222</v>
      </c>
      <c r="H3" s="5"/>
    </row>
    <row r="4" spans="1:8" ht="15">
      <c r="A4" s="1">
        <v>14</v>
      </c>
      <c r="B4" s="8" t="s">
        <v>21</v>
      </c>
      <c r="C4" s="8" t="s">
        <v>130</v>
      </c>
      <c r="D4" s="8" t="s">
        <v>92</v>
      </c>
      <c r="E4" s="1">
        <v>1960</v>
      </c>
      <c r="F4" s="5">
        <f t="shared" si="0"/>
        <v>54</v>
      </c>
      <c r="G4" s="4">
        <v>1.0618055555555557</v>
      </c>
      <c r="H4" s="5"/>
    </row>
    <row r="5" spans="1:8" ht="15">
      <c r="A5" s="1">
        <v>98</v>
      </c>
      <c r="B5" s="8" t="s">
        <v>37</v>
      </c>
      <c r="C5" s="8" t="s">
        <v>100</v>
      </c>
      <c r="D5" s="8" t="s">
        <v>101</v>
      </c>
      <c r="E5" s="1">
        <v>1961</v>
      </c>
      <c r="F5" s="5">
        <f t="shared" si="0"/>
        <v>53</v>
      </c>
      <c r="G5" s="4">
        <v>1.0847222222222224</v>
      </c>
      <c r="H5" s="5"/>
    </row>
    <row r="6" spans="1:8" ht="15">
      <c r="A6" s="3">
        <v>15</v>
      </c>
      <c r="B6" s="9" t="s">
        <v>17</v>
      </c>
      <c r="C6" s="9" t="s">
        <v>131</v>
      </c>
      <c r="D6" s="9" t="s">
        <v>132</v>
      </c>
      <c r="E6" s="3">
        <v>1962</v>
      </c>
      <c r="F6" s="5">
        <f t="shared" si="0"/>
        <v>52</v>
      </c>
      <c r="G6" s="4">
        <v>1.0951388888888889</v>
      </c>
      <c r="H6" s="5"/>
    </row>
    <row r="7" spans="1:8" ht="15">
      <c r="A7" s="1">
        <v>44</v>
      </c>
      <c r="B7" s="8" t="s">
        <v>42</v>
      </c>
      <c r="C7" s="8" t="s">
        <v>82</v>
      </c>
      <c r="D7" s="8" t="s">
        <v>83</v>
      </c>
      <c r="E7" s="1">
        <v>1960</v>
      </c>
      <c r="F7" s="5">
        <f t="shared" si="0"/>
        <v>54</v>
      </c>
      <c r="G7" s="4">
        <v>1.0999999999999999</v>
      </c>
      <c r="H7" s="5"/>
    </row>
    <row r="8" spans="1:8" ht="15">
      <c r="A8" s="1">
        <v>2</v>
      </c>
      <c r="B8" s="9" t="s">
        <v>17</v>
      </c>
      <c r="C8" s="9" t="s">
        <v>114</v>
      </c>
      <c r="D8" s="9" t="s">
        <v>115</v>
      </c>
      <c r="E8" s="3">
        <v>1963</v>
      </c>
      <c r="F8" s="5">
        <f t="shared" si="0"/>
        <v>51</v>
      </c>
      <c r="G8" s="4">
        <v>1.1416666666666666</v>
      </c>
      <c r="H8" s="5"/>
    </row>
    <row r="9" spans="1:8" ht="15">
      <c r="A9" s="3">
        <v>8</v>
      </c>
      <c r="B9" s="9" t="s">
        <v>124</v>
      </c>
      <c r="C9" s="9" t="s">
        <v>125</v>
      </c>
      <c r="D9" s="9" t="s">
        <v>126</v>
      </c>
      <c r="E9" s="3">
        <v>1957</v>
      </c>
      <c r="F9" s="5">
        <f t="shared" si="0"/>
        <v>57</v>
      </c>
      <c r="G9" s="4">
        <v>1.1631944444444444</v>
      </c>
      <c r="H9" s="5"/>
    </row>
    <row r="10" spans="1:8" ht="15">
      <c r="A10" s="3">
        <v>93</v>
      </c>
      <c r="B10" s="9" t="s">
        <v>228</v>
      </c>
      <c r="C10" s="9" t="s">
        <v>226</v>
      </c>
      <c r="D10" s="9" t="s">
        <v>227</v>
      </c>
      <c r="E10" s="3">
        <v>1955</v>
      </c>
      <c r="F10" s="5">
        <f t="shared" si="0"/>
        <v>59</v>
      </c>
      <c r="G10" s="4">
        <v>1.2048611111111112</v>
      </c>
      <c r="H10" s="5"/>
    </row>
    <row r="11" spans="1:8" ht="15">
      <c r="A11" s="3">
        <v>5</v>
      </c>
      <c r="B11" s="9" t="s">
        <v>118</v>
      </c>
      <c r="C11" s="9" t="s">
        <v>119</v>
      </c>
      <c r="D11" s="9" t="s">
        <v>67</v>
      </c>
      <c r="E11" s="3">
        <v>1957</v>
      </c>
      <c r="F11" s="5">
        <f t="shared" si="0"/>
        <v>57</v>
      </c>
      <c r="G11" s="4">
        <v>1.2173611111111111</v>
      </c>
      <c r="H11" s="5"/>
    </row>
    <row r="12" spans="1:8" ht="15">
      <c r="A12" s="3">
        <v>37</v>
      </c>
      <c r="B12" s="9" t="s">
        <v>24</v>
      </c>
      <c r="C12" s="9" t="s">
        <v>153</v>
      </c>
      <c r="D12" s="9" t="s">
        <v>154</v>
      </c>
      <c r="E12" s="3">
        <v>1957</v>
      </c>
      <c r="F12" s="5">
        <f t="shared" si="0"/>
        <v>57</v>
      </c>
      <c r="G12" s="4">
        <v>1.2395833333333333</v>
      </c>
      <c r="H12" s="5"/>
    </row>
    <row r="13" spans="1:8" ht="15">
      <c r="A13" s="1">
        <v>13</v>
      </c>
      <c r="B13" s="8" t="s">
        <v>65</v>
      </c>
      <c r="C13" s="8" t="s">
        <v>71</v>
      </c>
      <c r="D13" s="8" t="s">
        <v>75</v>
      </c>
      <c r="E13" s="1">
        <v>1957</v>
      </c>
      <c r="F13" s="5">
        <f t="shared" si="0"/>
        <v>57</v>
      </c>
      <c r="G13" s="4">
        <v>1.2631944444444445</v>
      </c>
      <c r="H13" s="5"/>
    </row>
    <row r="14" spans="1:8" ht="15">
      <c r="A14" s="3">
        <v>55</v>
      </c>
      <c r="B14" s="9" t="s">
        <v>11</v>
      </c>
      <c r="C14" s="9" t="s">
        <v>178</v>
      </c>
      <c r="D14" s="9" t="s">
        <v>179</v>
      </c>
      <c r="E14" s="3">
        <v>1959</v>
      </c>
      <c r="F14" s="5">
        <f t="shared" si="0"/>
        <v>55</v>
      </c>
      <c r="G14" s="4">
        <v>1.3784722222222223</v>
      </c>
      <c r="H14" s="5"/>
    </row>
    <row r="15" spans="1:8" ht="15">
      <c r="A15" s="3">
        <v>110</v>
      </c>
      <c r="B15" s="9" t="s">
        <v>34</v>
      </c>
      <c r="C15" s="9" t="s">
        <v>233</v>
      </c>
      <c r="D15" s="9" t="s">
        <v>67</v>
      </c>
      <c r="E15" s="3">
        <v>1956</v>
      </c>
      <c r="F15" s="5">
        <f t="shared" si="0"/>
        <v>58</v>
      </c>
      <c r="G15" s="4">
        <v>1.5687499999999999</v>
      </c>
      <c r="H15" s="5"/>
    </row>
  </sheetData>
  <sheetProtection/>
  <autoFilter ref="A1:H1">
    <sortState ref="A2:H15">
      <sortCondition sortBy="value" ref="G2:G15"/>
    </sortState>
  </autoFilter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F10" sqref="F10"/>
    </sheetView>
  </sheetViews>
  <sheetFormatPr defaultColWidth="9.140625" defaultRowHeight="15"/>
  <cols>
    <col min="2" max="2" width="16.140625" style="0" customWidth="1"/>
    <col min="3" max="3" width="14.140625" style="0" customWidth="1"/>
    <col min="4" max="4" width="22.57421875" style="0" customWidth="1"/>
  </cols>
  <sheetData>
    <row r="1" spans="1:8" ht="15">
      <c r="A1" s="6" t="s">
        <v>109</v>
      </c>
      <c r="B1" s="6" t="s">
        <v>0</v>
      </c>
      <c r="C1" s="6" t="s">
        <v>1</v>
      </c>
      <c r="D1" s="6" t="s">
        <v>2</v>
      </c>
      <c r="E1" s="6" t="s">
        <v>105</v>
      </c>
      <c r="F1" s="6" t="s">
        <v>108</v>
      </c>
      <c r="G1" s="7" t="s">
        <v>112</v>
      </c>
      <c r="H1" s="5"/>
    </row>
    <row r="2" spans="1:8" ht="15">
      <c r="A2" s="3">
        <v>103</v>
      </c>
      <c r="B2" s="9" t="s">
        <v>62</v>
      </c>
      <c r="C2" s="9" t="s">
        <v>229</v>
      </c>
      <c r="D2" s="9" t="s">
        <v>95</v>
      </c>
      <c r="E2" s="3">
        <v>1950</v>
      </c>
      <c r="F2" s="5">
        <f>2014-E2</f>
        <v>64</v>
      </c>
      <c r="G2" s="4">
        <v>1.1722222222222223</v>
      </c>
      <c r="H2" s="5"/>
    </row>
    <row r="3" spans="1:8" ht="15">
      <c r="A3" s="1">
        <v>97</v>
      </c>
      <c r="B3" s="8" t="s">
        <v>24</v>
      </c>
      <c r="C3" s="8" t="s">
        <v>68</v>
      </c>
      <c r="D3" s="8" t="s">
        <v>69</v>
      </c>
      <c r="E3" s="1">
        <v>1941</v>
      </c>
      <c r="F3" s="5">
        <f>2014-E3</f>
        <v>73</v>
      </c>
      <c r="G3" s="4">
        <v>1.3715277777777777</v>
      </c>
      <c r="H3" s="5"/>
    </row>
    <row r="4" spans="1:8" ht="15">
      <c r="A4" s="1">
        <v>32</v>
      </c>
      <c r="B4" s="8" t="s">
        <v>59</v>
      </c>
      <c r="C4" s="8" t="s">
        <v>60</v>
      </c>
      <c r="D4" s="8" t="s">
        <v>61</v>
      </c>
      <c r="E4" s="1">
        <v>1951</v>
      </c>
      <c r="F4" s="5">
        <f>2014-E4</f>
        <v>63</v>
      </c>
      <c r="G4" s="4">
        <v>1.417361111111111</v>
      </c>
      <c r="H4" s="5"/>
    </row>
    <row r="5" spans="1:8" ht="15">
      <c r="A5" s="3">
        <v>30</v>
      </c>
      <c r="B5" s="9" t="s">
        <v>147</v>
      </c>
      <c r="C5" s="9" t="s">
        <v>146</v>
      </c>
      <c r="D5" s="9" t="s">
        <v>26</v>
      </c>
      <c r="E5" s="3">
        <v>1949</v>
      </c>
      <c r="F5" s="5">
        <f>2014-E5</f>
        <v>65</v>
      </c>
      <c r="G5" s="4">
        <v>1.5083333333333335</v>
      </c>
      <c r="H5" s="5"/>
    </row>
    <row r="6" spans="1:8" ht="15">
      <c r="A6" s="1">
        <v>51</v>
      </c>
      <c r="B6" s="8" t="s">
        <v>106</v>
      </c>
      <c r="C6" s="8" t="s">
        <v>90</v>
      </c>
      <c r="D6" s="8" t="s">
        <v>107</v>
      </c>
      <c r="E6" s="1">
        <v>1951</v>
      </c>
      <c r="F6" s="5">
        <f>2014-E6</f>
        <v>63</v>
      </c>
      <c r="G6" s="4">
        <v>1.6083333333333334</v>
      </c>
      <c r="H6" s="5"/>
    </row>
  </sheetData>
  <sheetProtection/>
  <autoFilter ref="A1:H1">
    <sortState ref="A2:H6">
      <sortCondition sortBy="value" ref="G2:G6"/>
    </sortState>
  </autoFilter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2" sqref="B2:B21"/>
    </sheetView>
  </sheetViews>
  <sheetFormatPr defaultColWidth="9.140625" defaultRowHeight="15"/>
  <cols>
    <col min="2" max="2" width="11.7109375" style="0" customWidth="1"/>
    <col min="3" max="3" width="13.28125" style="0" customWidth="1"/>
    <col min="4" max="4" width="19.7109375" style="0" customWidth="1"/>
  </cols>
  <sheetData>
    <row r="1" spans="1:8" ht="15">
      <c r="A1" s="6" t="s">
        <v>109</v>
      </c>
      <c r="B1" s="6" t="s">
        <v>0</v>
      </c>
      <c r="C1" s="6" t="s">
        <v>1</v>
      </c>
      <c r="D1" s="6" t="s">
        <v>2</v>
      </c>
      <c r="E1" s="6" t="s">
        <v>105</v>
      </c>
      <c r="F1" s="6" t="s">
        <v>108</v>
      </c>
      <c r="G1" s="7" t="s">
        <v>112</v>
      </c>
      <c r="H1" s="5"/>
    </row>
    <row r="2" spans="1:8" ht="15">
      <c r="A2" s="1">
        <v>23</v>
      </c>
      <c r="B2" s="8" t="s">
        <v>56</v>
      </c>
      <c r="C2" s="8" t="s">
        <v>57</v>
      </c>
      <c r="D2" s="8" t="s">
        <v>58</v>
      </c>
      <c r="E2" s="8">
        <v>1985</v>
      </c>
      <c r="F2" s="5">
        <f aca="true" t="shared" si="0" ref="F2:F21">2014-E2</f>
        <v>29</v>
      </c>
      <c r="G2" s="4">
        <v>1.0652777777777778</v>
      </c>
      <c r="H2" s="5" t="s">
        <v>113</v>
      </c>
    </row>
    <row r="3" spans="1:8" ht="15">
      <c r="A3" s="1">
        <v>62</v>
      </c>
      <c r="B3" s="8" t="s">
        <v>30</v>
      </c>
      <c r="C3" s="8" t="s">
        <v>31</v>
      </c>
      <c r="D3" s="8" t="s">
        <v>32</v>
      </c>
      <c r="E3" s="8">
        <v>1973</v>
      </c>
      <c r="F3" s="5">
        <f t="shared" si="0"/>
        <v>41</v>
      </c>
      <c r="G3" s="4">
        <v>1.1208333333333333</v>
      </c>
      <c r="H3" s="5" t="s">
        <v>113</v>
      </c>
    </row>
    <row r="4" spans="1:8" ht="15">
      <c r="A4" s="3">
        <v>63</v>
      </c>
      <c r="B4" s="9" t="s">
        <v>190</v>
      </c>
      <c r="C4" s="9" t="s">
        <v>191</v>
      </c>
      <c r="D4" s="9" t="s">
        <v>192</v>
      </c>
      <c r="E4" s="9">
        <v>1988</v>
      </c>
      <c r="F4" s="5">
        <f t="shared" si="0"/>
        <v>26</v>
      </c>
      <c r="G4" s="4">
        <v>1.1333333333333333</v>
      </c>
      <c r="H4" s="5" t="s">
        <v>113</v>
      </c>
    </row>
    <row r="5" spans="1:8" ht="15">
      <c r="A5" s="3">
        <v>74</v>
      </c>
      <c r="B5" s="9" t="s">
        <v>206</v>
      </c>
      <c r="C5" s="9" t="s">
        <v>207</v>
      </c>
      <c r="D5" s="9" t="s">
        <v>13</v>
      </c>
      <c r="E5" s="9">
        <v>1998</v>
      </c>
      <c r="F5" s="5">
        <f t="shared" si="0"/>
        <v>16</v>
      </c>
      <c r="G5" s="4">
        <v>1.1347222222222222</v>
      </c>
      <c r="H5" s="5" t="s">
        <v>113</v>
      </c>
    </row>
    <row r="6" spans="1:8" ht="15">
      <c r="A6" s="3">
        <v>36</v>
      </c>
      <c r="B6" s="9" t="s">
        <v>84</v>
      </c>
      <c r="C6" s="9" t="s">
        <v>152</v>
      </c>
      <c r="D6" s="9" t="s">
        <v>103</v>
      </c>
      <c r="E6" s="9">
        <v>1981</v>
      </c>
      <c r="F6" s="5">
        <f t="shared" si="0"/>
        <v>33</v>
      </c>
      <c r="G6" s="4">
        <v>1.1652777777777776</v>
      </c>
      <c r="H6" s="5" t="s">
        <v>135</v>
      </c>
    </row>
    <row r="7" spans="1:8" ht="15">
      <c r="A7" s="3">
        <v>71</v>
      </c>
      <c r="B7" s="9" t="s">
        <v>200</v>
      </c>
      <c r="C7" s="9" t="s">
        <v>201</v>
      </c>
      <c r="D7" s="9" t="s">
        <v>202</v>
      </c>
      <c r="E7" s="9">
        <v>2000</v>
      </c>
      <c r="F7" s="5">
        <f t="shared" si="0"/>
        <v>14</v>
      </c>
      <c r="G7" s="4">
        <v>1.1805555555555556</v>
      </c>
      <c r="H7" s="5" t="s">
        <v>113</v>
      </c>
    </row>
    <row r="8" spans="1:8" ht="15">
      <c r="A8" s="1">
        <v>43</v>
      </c>
      <c r="B8" s="8" t="s">
        <v>84</v>
      </c>
      <c r="C8" s="8" t="s">
        <v>85</v>
      </c>
      <c r="D8" s="8" t="s">
        <v>83</v>
      </c>
      <c r="E8" s="8">
        <v>1984</v>
      </c>
      <c r="F8" s="5">
        <f t="shared" si="0"/>
        <v>30</v>
      </c>
      <c r="G8" s="4">
        <v>1.207638888888889</v>
      </c>
      <c r="H8" s="5" t="s">
        <v>113</v>
      </c>
    </row>
    <row r="9" spans="1:8" ht="15">
      <c r="A9" s="3">
        <v>64</v>
      </c>
      <c r="B9" s="9" t="s">
        <v>193</v>
      </c>
      <c r="C9" s="9" t="s">
        <v>194</v>
      </c>
      <c r="D9" s="9" t="s">
        <v>192</v>
      </c>
      <c r="E9" s="9">
        <v>1975</v>
      </c>
      <c r="F9" s="5">
        <f t="shared" si="0"/>
        <v>39</v>
      </c>
      <c r="G9" s="4">
        <v>1.2340277777777777</v>
      </c>
      <c r="H9" s="5" t="s">
        <v>113</v>
      </c>
    </row>
    <row r="10" spans="1:8" ht="15">
      <c r="A10" s="3">
        <v>16</v>
      </c>
      <c r="B10" s="9" t="s">
        <v>133</v>
      </c>
      <c r="C10" s="9" t="s">
        <v>134</v>
      </c>
      <c r="D10" s="9" t="s">
        <v>132</v>
      </c>
      <c r="E10" s="9">
        <v>1971</v>
      </c>
      <c r="F10" s="5">
        <f t="shared" si="0"/>
        <v>43</v>
      </c>
      <c r="G10" s="4">
        <v>1.2513888888888889</v>
      </c>
      <c r="H10" s="5" t="s">
        <v>113</v>
      </c>
    </row>
    <row r="11" spans="1:8" ht="15">
      <c r="A11" s="3">
        <v>49</v>
      </c>
      <c r="B11" s="9" t="s">
        <v>170</v>
      </c>
      <c r="C11" s="9" t="s">
        <v>171</v>
      </c>
      <c r="D11" s="9" t="s">
        <v>157</v>
      </c>
      <c r="E11" s="9">
        <v>1996</v>
      </c>
      <c r="F11" s="5">
        <f t="shared" si="0"/>
        <v>18</v>
      </c>
      <c r="G11" s="4">
        <v>1.2527777777777778</v>
      </c>
      <c r="H11" s="5" t="s">
        <v>113</v>
      </c>
    </row>
    <row r="12" spans="1:8" ht="15">
      <c r="A12" s="3">
        <v>46</v>
      </c>
      <c r="B12" s="9" t="s">
        <v>162</v>
      </c>
      <c r="C12" s="9" t="s">
        <v>163</v>
      </c>
      <c r="D12" s="9" t="s">
        <v>164</v>
      </c>
      <c r="E12" s="9">
        <v>1982</v>
      </c>
      <c r="F12" s="5">
        <f t="shared" si="0"/>
        <v>32</v>
      </c>
      <c r="G12" s="4">
        <v>1.253472222222222</v>
      </c>
      <c r="H12" s="5" t="s">
        <v>113</v>
      </c>
    </row>
    <row r="13" spans="1:8" ht="15">
      <c r="A13" s="3">
        <v>67</v>
      </c>
      <c r="B13" s="9" t="s">
        <v>84</v>
      </c>
      <c r="C13" s="9" t="s">
        <v>199</v>
      </c>
      <c r="D13" s="9" t="s">
        <v>192</v>
      </c>
      <c r="E13" s="9">
        <v>1985</v>
      </c>
      <c r="F13" s="5">
        <f t="shared" si="0"/>
        <v>29</v>
      </c>
      <c r="G13" s="4">
        <v>1.2541666666666667</v>
      </c>
      <c r="H13" s="5" t="s">
        <v>113</v>
      </c>
    </row>
    <row r="14" spans="1:8" ht="15">
      <c r="A14" s="3">
        <v>106</v>
      </c>
      <c r="B14" s="9" t="s">
        <v>84</v>
      </c>
      <c r="C14" s="9" t="s">
        <v>231</v>
      </c>
      <c r="D14" s="9" t="s">
        <v>77</v>
      </c>
      <c r="E14" s="3">
        <v>1981</v>
      </c>
      <c r="F14" s="5">
        <f t="shared" si="0"/>
        <v>33</v>
      </c>
      <c r="G14" s="4">
        <v>1.3479166666666667</v>
      </c>
      <c r="H14" s="5" t="s">
        <v>113</v>
      </c>
    </row>
    <row r="15" spans="1:8" ht="15">
      <c r="A15" s="1">
        <v>3</v>
      </c>
      <c r="B15" s="8" t="s">
        <v>45</v>
      </c>
      <c r="C15" s="8" t="s">
        <v>46</v>
      </c>
      <c r="D15" s="8" t="s">
        <v>47</v>
      </c>
      <c r="E15" s="8">
        <v>1965</v>
      </c>
      <c r="F15" s="5">
        <f t="shared" si="0"/>
        <v>49</v>
      </c>
      <c r="G15" s="4">
        <v>1.3590277777777777</v>
      </c>
      <c r="H15" s="5" t="s">
        <v>113</v>
      </c>
    </row>
    <row r="16" spans="1:8" ht="15">
      <c r="A16" s="3">
        <v>52</v>
      </c>
      <c r="B16" s="9" t="s">
        <v>159</v>
      </c>
      <c r="C16" s="9" t="s">
        <v>173</v>
      </c>
      <c r="D16" s="9" t="s">
        <v>174</v>
      </c>
      <c r="E16" s="9">
        <v>1980</v>
      </c>
      <c r="F16" s="5">
        <f t="shared" si="0"/>
        <v>34</v>
      </c>
      <c r="G16" s="4">
        <v>1.3763888888888889</v>
      </c>
      <c r="H16" s="5" t="s">
        <v>113</v>
      </c>
    </row>
    <row r="17" spans="1:8" ht="15">
      <c r="A17" s="3">
        <v>50</v>
      </c>
      <c r="B17" s="9" t="s">
        <v>172</v>
      </c>
      <c r="C17" s="9" t="s">
        <v>171</v>
      </c>
      <c r="D17" s="9" t="s">
        <v>157</v>
      </c>
      <c r="E17" s="9">
        <v>1992</v>
      </c>
      <c r="F17" s="5">
        <f t="shared" si="0"/>
        <v>22</v>
      </c>
      <c r="G17" s="4">
        <v>1.3965277777777778</v>
      </c>
      <c r="H17" s="5" t="s">
        <v>113</v>
      </c>
    </row>
    <row r="18" spans="1:8" ht="15">
      <c r="A18" s="3">
        <v>42</v>
      </c>
      <c r="B18" s="9" t="s">
        <v>159</v>
      </c>
      <c r="C18" s="9" t="s">
        <v>160</v>
      </c>
      <c r="D18" s="9" t="s">
        <v>161</v>
      </c>
      <c r="E18" s="9">
        <v>1984</v>
      </c>
      <c r="F18" s="5">
        <f t="shared" si="0"/>
        <v>30</v>
      </c>
      <c r="G18" s="4">
        <v>1.41875</v>
      </c>
      <c r="H18" s="5" t="s">
        <v>113</v>
      </c>
    </row>
    <row r="19" spans="1:8" ht="15">
      <c r="A19" s="1">
        <v>34</v>
      </c>
      <c r="B19" s="8" t="s">
        <v>3</v>
      </c>
      <c r="C19" s="8" t="s">
        <v>4</v>
      </c>
      <c r="D19" s="8" t="s">
        <v>5</v>
      </c>
      <c r="E19" s="8">
        <v>1972</v>
      </c>
      <c r="F19" s="5">
        <f t="shared" si="0"/>
        <v>42</v>
      </c>
      <c r="G19" s="4">
        <v>1.4277777777777778</v>
      </c>
      <c r="H19" s="5" t="s">
        <v>113</v>
      </c>
    </row>
    <row r="20" spans="1:8" ht="15">
      <c r="A20" s="1">
        <v>18</v>
      </c>
      <c r="B20" s="8" t="s">
        <v>78</v>
      </c>
      <c r="C20" s="8" t="s">
        <v>79</v>
      </c>
      <c r="D20" s="8" t="s">
        <v>80</v>
      </c>
      <c r="E20" s="8">
        <v>1970</v>
      </c>
      <c r="F20" s="5">
        <f t="shared" si="0"/>
        <v>44</v>
      </c>
      <c r="G20" s="4">
        <v>1.4694444444444443</v>
      </c>
      <c r="H20" s="5" t="s">
        <v>113</v>
      </c>
    </row>
    <row r="21" spans="1:8" ht="15">
      <c r="A21" s="3">
        <v>35</v>
      </c>
      <c r="B21" s="9" t="s">
        <v>150</v>
      </c>
      <c r="C21" s="9" t="s">
        <v>151</v>
      </c>
      <c r="D21" s="9" t="s">
        <v>5</v>
      </c>
      <c r="E21" s="9">
        <v>1973</v>
      </c>
      <c r="F21" s="5">
        <f t="shared" si="0"/>
        <v>41</v>
      </c>
      <c r="G21" s="4">
        <v>1.4833333333333334</v>
      </c>
      <c r="H21" s="5" t="s">
        <v>113</v>
      </c>
    </row>
    <row r="22" spans="2:5" ht="15">
      <c r="B22" s="10"/>
      <c r="C22" s="10"/>
      <c r="D22" s="10"/>
      <c r="E22" s="10"/>
    </row>
  </sheetData>
  <sheetProtection/>
  <autoFilter ref="A1:H22">
    <sortState ref="A2:H22">
      <sortCondition sortBy="value" ref="G2:G22"/>
    </sortState>
  </autoFilter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rebicek</cp:lastModifiedBy>
  <cp:lastPrinted>2014-02-01T20:05:03Z</cp:lastPrinted>
  <dcterms:created xsi:type="dcterms:W3CDTF">2014-01-30T07:48:18Z</dcterms:created>
  <dcterms:modified xsi:type="dcterms:W3CDTF">2014-02-01T20:05:05Z</dcterms:modified>
  <cp:category/>
  <cp:version/>
  <cp:contentType/>
  <cp:contentStatus/>
</cp:coreProperties>
</file>