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Celkové výsledky 2014" sheetId="1" r:id="rId1"/>
    <sheet name="muži 45-49 let" sheetId="2" r:id="rId2"/>
    <sheet name="Muži 55-59 let" sheetId="3" r:id="rId3"/>
    <sheet name="Muži 50-54 let" sheetId="4" r:id="rId4"/>
    <sheet name="muži 40-44" sheetId="5" r:id="rId5"/>
    <sheet name="Muži 35-39" sheetId="6" r:id="rId6"/>
    <sheet name="Muži do 34 let" sheetId="7" r:id="rId7"/>
    <sheet name="Ženy nad 60 let" sheetId="8" r:id="rId8"/>
    <sheet name="Ženy 55-59 let" sheetId="9" r:id="rId9"/>
    <sheet name="Ženy 50-54 let" sheetId="10" r:id="rId10"/>
    <sheet name="Ženy 40-49  let" sheetId="11" r:id="rId11"/>
    <sheet name="Ženy celkově" sheetId="12" r:id="rId12"/>
    <sheet name="Ženy do 35" sheetId="13" r:id="rId13"/>
    <sheet name="Muži nad 90 let" sheetId="14" r:id="rId14"/>
    <sheet name="Muži 75-89 let" sheetId="15" r:id="rId15"/>
    <sheet name="Muži 70-74 let" sheetId="16" r:id="rId16"/>
    <sheet name="Muži 65-69" sheetId="17" r:id="rId17"/>
    <sheet name="Muži 60-64 let" sheetId="18" r:id="rId18"/>
    <sheet name="Muži celkově" sheetId="19" r:id="rId19"/>
  </sheets>
  <definedNames/>
  <calcPr fullCalcOnLoad="1"/>
</workbook>
</file>

<file path=xl/sharedStrings.xml><?xml version="1.0" encoding="utf-8"?>
<sst xmlns="http://schemas.openxmlformats.org/spreadsheetml/2006/main" count="1439" uniqueCount="306">
  <si>
    <t>Běh Modřanskou roklí - Přebor SABZO v časovce jednotlivců</t>
  </si>
  <si>
    <t>Celkové pořadí:</t>
  </si>
  <si>
    <t>Pořadí</t>
  </si>
  <si>
    <t>Start.č.</t>
  </si>
  <si>
    <t>Příjmení</t>
  </si>
  <si>
    <t>Jméno</t>
  </si>
  <si>
    <t>Oddíl</t>
  </si>
  <si>
    <t>Rok nar.</t>
  </si>
  <si>
    <t>Start.čas</t>
  </si>
  <si>
    <t>Čas v cíli</t>
  </si>
  <si>
    <t>Min</t>
  </si>
  <si>
    <t>Sec.1/100</t>
  </si>
  <si>
    <t>Věk</t>
  </si>
  <si>
    <t>Rok</t>
  </si>
  <si>
    <t>Hostička</t>
  </si>
  <si>
    <t>Jan</t>
  </si>
  <si>
    <t>Dejvice</t>
  </si>
  <si>
    <t>8:00</t>
  </si>
  <si>
    <t>Holík</t>
  </si>
  <si>
    <t>Michal</t>
  </si>
  <si>
    <t>Eleven Test Team</t>
  </si>
  <si>
    <t>26:00</t>
  </si>
  <si>
    <t>Mocek</t>
  </si>
  <si>
    <t>Jakub</t>
  </si>
  <si>
    <t>Pelhřimov</t>
  </si>
  <si>
    <t>21:40</t>
  </si>
  <si>
    <t>Mach</t>
  </si>
  <si>
    <t>Tomáš</t>
  </si>
  <si>
    <t>Ztělesněné zlo</t>
  </si>
  <si>
    <t>24:40</t>
  </si>
  <si>
    <t>Pistulka</t>
  </si>
  <si>
    <t>Ondřej</t>
  </si>
  <si>
    <t>RB2 Praha</t>
  </si>
  <si>
    <t>13:40</t>
  </si>
  <si>
    <t>Černý</t>
  </si>
  <si>
    <t>27:20</t>
  </si>
  <si>
    <t>Pucholt</t>
  </si>
  <si>
    <t>Unhoš´t</t>
  </si>
  <si>
    <t>4:00</t>
  </si>
  <si>
    <t>Minařík</t>
  </si>
  <si>
    <t>Zlín</t>
  </si>
  <si>
    <t>31:40</t>
  </si>
  <si>
    <t>Šťastný</t>
  </si>
  <si>
    <t>Modřany</t>
  </si>
  <si>
    <t>13:00</t>
  </si>
  <si>
    <t>Kovář</t>
  </si>
  <si>
    <t>Marek</t>
  </si>
  <si>
    <t>Klacky.cz</t>
  </si>
  <si>
    <t>29:00</t>
  </si>
  <si>
    <t>Schovánek</t>
  </si>
  <si>
    <t>Petr</t>
  </si>
  <si>
    <t>Krčský les</t>
  </si>
  <si>
    <t>12:40</t>
  </si>
  <si>
    <t>Janda</t>
  </si>
  <si>
    <t>Martin</t>
  </si>
  <si>
    <t>KOB Dobruška</t>
  </si>
  <si>
    <t>30:20</t>
  </si>
  <si>
    <t>Vacarda</t>
  </si>
  <si>
    <t>Vladimír</t>
  </si>
  <si>
    <t>AC Slovan Liberec</t>
  </si>
  <si>
    <t>1:00</t>
  </si>
  <si>
    <t>Eliáš</t>
  </si>
  <si>
    <t>Kancelář starosty P12</t>
  </si>
  <si>
    <t>23:40</t>
  </si>
  <si>
    <t>Kotlíková</t>
  </si>
  <si>
    <t>Petra</t>
  </si>
  <si>
    <t>Slavoj Pacov</t>
  </si>
  <si>
    <t>14:40</t>
  </si>
  <si>
    <t>Kačala</t>
  </si>
  <si>
    <t>31:00</t>
  </si>
  <si>
    <t>Stehlík</t>
  </si>
  <si>
    <t>Slavia</t>
  </si>
  <si>
    <t>8:20</t>
  </si>
  <si>
    <t>Svoboda</t>
  </si>
  <si>
    <t>Vojtěch</t>
  </si>
  <si>
    <t>28:00</t>
  </si>
  <si>
    <t>Kroupa</t>
  </si>
  <si>
    <t>Štěpán</t>
  </si>
  <si>
    <t>Hi Sport team</t>
  </si>
  <si>
    <t>21:00</t>
  </si>
  <si>
    <t>Vacek</t>
  </si>
  <si>
    <t>Miloš</t>
  </si>
  <si>
    <t>14:00</t>
  </si>
  <si>
    <t>Paulín</t>
  </si>
  <si>
    <t>Praha</t>
  </si>
  <si>
    <t>8:40</t>
  </si>
  <si>
    <t>Klouda</t>
  </si>
  <si>
    <t>Josef</t>
  </si>
  <si>
    <t>26:20</t>
  </si>
  <si>
    <t>Zelenka</t>
  </si>
  <si>
    <t>Jaroslav</t>
  </si>
  <si>
    <t>Holešovice</t>
  </si>
  <si>
    <t>19:40</t>
  </si>
  <si>
    <t>Rodan</t>
  </si>
  <si>
    <t>Liga 100</t>
  </si>
  <si>
    <t>20:00</t>
  </si>
  <si>
    <t>Jakl</t>
  </si>
  <si>
    <t>Jiří</t>
  </si>
  <si>
    <t>16:40</t>
  </si>
  <si>
    <t>Hajduková</t>
  </si>
  <si>
    <t>Michala</t>
  </si>
  <si>
    <t>Dukla</t>
  </si>
  <si>
    <t>4:20</t>
  </si>
  <si>
    <t>Diviš</t>
  </si>
  <si>
    <t>SABZO</t>
  </si>
  <si>
    <t>16:00</t>
  </si>
  <si>
    <t>Drbohlav</t>
  </si>
  <si>
    <t>Bats Kralupy</t>
  </si>
  <si>
    <t>22:00</t>
  </si>
  <si>
    <t>Procházka</t>
  </si>
  <si>
    <t>27:00</t>
  </si>
  <si>
    <t>Frabša</t>
  </si>
  <si>
    <t>2:00</t>
  </si>
  <si>
    <t>Jindra</t>
  </si>
  <si>
    <t>David</t>
  </si>
  <si>
    <t>SABZO/ACOH</t>
  </si>
  <si>
    <t>15:20</t>
  </si>
  <si>
    <t>Špaček</t>
  </si>
  <si>
    <t>AC Kobylisy</t>
  </si>
  <si>
    <t>21:20</t>
  </si>
  <si>
    <t>Beneš</t>
  </si>
  <si>
    <t>Daniel</t>
  </si>
  <si>
    <t>11:20</t>
  </si>
  <si>
    <t>Roman</t>
  </si>
  <si>
    <t>13:20</t>
  </si>
  <si>
    <t>Lekeš</t>
  </si>
  <si>
    <t>FN Motol</t>
  </si>
  <si>
    <t>27:40</t>
  </si>
  <si>
    <t>Dvořák</t>
  </si>
  <si>
    <t>TJ Unhošť</t>
  </si>
  <si>
    <t>25:20</t>
  </si>
  <si>
    <t>Borovičková</t>
  </si>
  <si>
    <t>Lenka</t>
  </si>
  <si>
    <t>7:00</t>
  </si>
  <si>
    <t>Doležal</t>
  </si>
  <si>
    <t>Jaromír</t>
  </si>
  <si>
    <t>3:40</t>
  </si>
  <si>
    <t>Krčmář</t>
  </si>
  <si>
    <t>TJ Sušice</t>
  </si>
  <si>
    <t>19:00</t>
  </si>
  <si>
    <t>Jindřích</t>
  </si>
  <si>
    <t>29:20</t>
  </si>
  <si>
    <t>Petráň</t>
  </si>
  <si>
    <t>Radoslav</t>
  </si>
  <si>
    <t>Bonbon</t>
  </si>
  <si>
    <t>17:40</t>
  </si>
  <si>
    <t>15:40</t>
  </si>
  <si>
    <t>Holub</t>
  </si>
  <si>
    <t>24:20</t>
  </si>
  <si>
    <t>Klepl</t>
  </si>
  <si>
    <t>Filip</t>
  </si>
  <si>
    <t>Klespol</t>
  </si>
  <si>
    <t>24:00</t>
  </si>
  <si>
    <t>Šimon</t>
  </si>
  <si>
    <t>Lok Beroun</t>
  </si>
  <si>
    <t>31:20</t>
  </si>
  <si>
    <t>Pilný</t>
  </si>
  <si>
    <t>Luděk</t>
  </si>
  <si>
    <t>17:20</t>
  </si>
  <si>
    <t>Benda</t>
  </si>
  <si>
    <t>25:40</t>
  </si>
  <si>
    <t>Wágner</t>
  </si>
  <si>
    <t>23:00</t>
  </si>
  <si>
    <t xml:space="preserve">Němec </t>
  </si>
  <si>
    <t>6:40</t>
  </si>
  <si>
    <t>Novák</t>
  </si>
  <si>
    <t>Pavel</t>
  </si>
  <si>
    <t>10:40</t>
  </si>
  <si>
    <t>Kostlivý</t>
  </si>
  <si>
    <t>Miroslav</t>
  </si>
  <si>
    <t>Traged team</t>
  </si>
  <si>
    <t>14:20</t>
  </si>
  <si>
    <t>Olymp</t>
  </si>
  <si>
    <t>12:00</t>
  </si>
  <si>
    <t>Plát</t>
  </si>
  <si>
    <t>29:40</t>
  </si>
  <si>
    <t>Kolečkář</t>
  </si>
  <si>
    <t>30:40</t>
  </si>
  <si>
    <t>Havelka</t>
  </si>
  <si>
    <t>22:20</t>
  </si>
  <si>
    <t>Olšovský</t>
  </si>
  <si>
    <t>Vítězslav</t>
  </si>
  <si>
    <t>Metro A</t>
  </si>
  <si>
    <t>9:40</t>
  </si>
  <si>
    <t>4:40</t>
  </si>
  <si>
    <t>Rádl</t>
  </si>
  <si>
    <t>5:20</t>
  </si>
  <si>
    <t>Čech</t>
  </si>
  <si>
    <t>2:20</t>
  </si>
  <si>
    <t>Zimovjan</t>
  </si>
  <si>
    <t>32:40</t>
  </si>
  <si>
    <t>Čižinský</t>
  </si>
  <si>
    <t>6:20</t>
  </si>
  <si>
    <t>Nový</t>
  </si>
  <si>
    <t>Břetislav</t>
  </si>
  <si>
    <t>32:20</t>
  </si>
  <si>
    <t xml:space="preserve">Pašek </t>
  </si>
  <si>
    <t>22:40</t>
  </si>
  <si>
    <t>Werner</t>
  </si>
  <si>
    <t>Liga100</t>
  </si>
  <si>
    <t>9:00</t>
  </si>
  <si>
    <t>Šnajberk</t>
  </si>
  <si>
    <t>32:00</t>
  </si>
  <si>
    <t>Pěkný</t>
  </si>
  <si>
    <t>12:20</t>
  </si>
  <si>
    <t>Adam</t>
  </si>
  <si>
    <t>5:40</t>
  </si>
  <si>
    <t>Mottlová</t>
  </si>
  <si>
    <t>Andrea</t>
  </si>
  <si>
    <t>Hostivice</t>
  </si>
  <si>
    <t>23:20</t>
  </si>
  <si>
    <t>Urban</t>
  </si>
  <si>
    <t>3:20</t>
  </si>
  <si>
    <t>Hruša</t>
  </si>
  <si>
    <t>Zdeněk</t>
  </si>
  <si>
    <t>Dolní Jirčany</t>
  </si>
  <si>
    <t>0:40</t>
  </si>
  <si>
    <t>Rock</t>
  </si>
  <si>
    <t>6:00</t>
  </si>
  <si>
    <t xml:space="preserve">Praha </t>
  </si>
  <si>
    <t>28:40</t>
  </si>
  <si>
    <t>Flieglová</t>
  </si>
  <si>
    <t>Alena</t>
  </si>
  <si>
    <t>15:00</t>
  </si>
  <si>
    <t>Koller</t>
  </si>
  <si>
    <t>Bezdědice</t>
  </si>
  <si>
    <t>26:40</t>
  </si>
  <si>
    <t>Kubík</t>
  </si>
  <si>
    <t>Kamil</t>
  </si>
  <si>
    <t>18:00</t>
  </si>
  <si>
    <t>Dolejš</t>
  </si>
  <si>
    <t>Radomír</t>
  </si>
  <si>
    <t>18:40</t>
  </si>
  <si>
    <t>Procházková</t>
  </si>
  <si>
    <t>Irena</t>
  </si>
  <si>
    <t>TJ Háje</t>
  </si>
  <si>
    <t>10:20</t>
  </si>
  <si>
    <t>3:00</t>
  </si>
  <si>
    <t xml:space="preserve">Chlupatá </t>
  </si>
  <si>
    <t>Jana</t>
  </si>
  <si>
    <t>9:20</t>
  </si>
  <si>
    <t>bez č.</t>
  </si>
  <si>
    <t>Václav</t>
  </si>
  <si>
    <t>Janeček</t>
  </si>
  <si>
    <t>30:00</t>
  </si>
  <si>
    <t>Adámek</t>
  </si>
  <si>
    <t>0:20</t>
  </si>
  <si>
    <t>Paonov</t>
  </si>
  <si>
    <t>Evgenij</t>
  </si>
  <si>
    <t>Levski Sofia</t>
  </si>
  <si>
    <t>28:20</t>
  </si>
  <si>
    <t>Chlumský</t>
  </si>
  <si>
    <t>Luboš</t>
  </si>
  <si>
    <t>Vokovice</t>
  </si>
  <si>
    <t>10:00</t>
  </si>
  <si>
    <t>Šindelářová</t>
  </si>
  <si>
    <t>5:00</t>
  </si>
  <si>
    <t>Paukert</t>
  </si>
  <si>
    <t>Milan</t>
  </si>
  <si>
    <t>11:00</t>
  </si>
  <si>
    <t>Běhal</t>
  </si>
  <si>
    <t>17:00</t>
  </si>
  <si>
    <t>Hlusička</t>
  </si>
  <si>
    <t>lIga 100</t>
  </si>
  <si>
    <t>1:20</t>
  </si>
  <si>
    <t>Březina</t>
  </si>
  <si>
    <t>20:20</t>
  </si>
  <si>
    <t>Norková</t>
  </si>
  <si>
    <t>Zdena</t>
  </si>
  <si>
    <t>11:40</t>
  </si>
  <si>
    <t>Dolejšová</t>
  </si>
  <si>
    <t>Jitka</t>
  </si>
  <si>
    <t>Praha 4</t>
  </si>
  <si>
    <t>18:20</t>
  </si>
  <si>
    <t>Pucholtová</t>
  </si>
  <si>
    <t>Zdeňka</t>
  </si>
  <si>
    <t>2:40</t>
  </si>
  <si>
    <t>20:40</t>
  </si>
  <si>
    <t>Burian</t>
  </si>
  <si>
    <t>0:00</t>
  </si>
  <si>
    <t xml:space="preserve">Pachmann </t>
  </si>
  <si>
    <t>Otakar</t>
  </si>
  <si>
    <t>19:20</t>
  </si>
  <si>
    <t>Dočkálková</t>
  </si>
  <si>
    <t>Jiřina</t>
  </si>
  <si>
    <t>AVC Praha</t>
  </si>
  <si>
    <t>7:40</t>
  </si>
  <si>
    <t>Jungmann</t>
  </si>
  <si>
    <t>Praha 3</t>
  </si>
  <si>
    <t>16:20</t>
  </si>
  <si>
    <t>Dočekálek</t>
  </si>
  <si>
    <t>Anotnín</t>
  </si>
  <si>
    <t>7:20</t>
  </si>
  <si>
    <t>Krejsa</t>
  </si>
  <si>
    <t>Požgayová</t>
  </si>
  <si>
    <t>1:40</t>
  </si>
  <si>
    <t>Sedlák</t>
  </si>
  <si>
    <t>Boris</t>
  </si>
  <si>
    <t>25:00</t>
  </si>
  <si>
    <t>Zelinka</t>
  </si>
  <si>
    <t>Miloslav</t>
  </si>
  <si>
    <t xml:space="preserve">Závod se uskutečnil za vlhkého, téměř podzimního počasí (16 stupňů). Zúčastnilo se 102 závodníků </t>
  </si>
  <si>
    <t>O hladký průběh závodu se postarlali Petr Adámek,Zděněk Burian s dcerou Michaelou, Václav Černý, a Vladimír Rožánek</t>
  </si>
  <si>
    <t>Všem děkujeme za ohleduplné chování v chráněné oblasti a k životnímu prostředí</t>
  </si>
  <si>
    <t>Za rok se těšíme na shledanou</t>
  </si>
  <si>
    <t>Praha, 2. září 2014, 4000 metrů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</si>
</sst>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h:mm:ss.00"/>
  </numFmts>
  <fonts count="42">
    <font>
      <sz val="10"/>
      <name val="Arial"/>
      <family val="0"/>
    </font>
    <font>
      <b/>
      <sz val="12"/>
      <name val="Arial CE"/>
      <family val="2"/>
    </font>
    <font>
      <b/>
      <i/>
      <sz val="12"/>
      <name val="Arial CE"/>
      <family val="0"/>
    </font>
    <font>
      <b/>
      <sz val="8"/>
      <name val="Arial CE"/>
      <family val="2"/>
    </font>
    <font>
      <sz val="8"/>
      <name val="Arial CE"/>
      <family val="0"/>
    </font>
    <font>
      <b/>
      <u val="single"/>
      <sz val="8"/>
      <name val="Arial CE"/>
      <family val="0"/>
    </font>
    <font>
      <b/>
      <i/>
      <u val="single"/>
      <sz val="8"/>
      <name val="Arial CE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7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" fontId="5" fillId="34" borderId="10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/>
    </xf>
    <xf numFmtId="1" fontId="5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right"/>
    </xf>
    <xf numFmtId="2" fontId="6" fillId="34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165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3" fillId="33" borderId="0" xfId="0" applyNumberFormat="1" applyFont="1" applyFill="1" applyAlignment="1">
      <alignment horizontal="right"/>
    </xf>
    <xf numFmtId="49" fontId="3" fillId="33" borderId="0" xfId="0" applyNumberFormat="1" applyFont="1" applyFill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3" fillId="33" borderId="0" xfId="0" applyNumberFormat="1" applyFont="1" applyFill="1" applyAlignment="1">
      <alignment horizontal="center"/>
    </xf>
    <xf numFmtId="20" fontId="3" fillId="33" borderId="0" xfId="0" applyNumberFormat="1" applyFont="1" applyFill="1" applyAlignment="1">
      <alignment/>
    </xf>
    <xf numFmtId="47" fontId="3" fillId="33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3" max="3" width="13.140625" style="0" customWidth="1"/>
    <col min="5" max="5" width="11.00390625" style="0" customWidth="1"/>
  </cols>
  <sheetData>
    <row r="2" spans="1:7" ht="15.75">
      <c r="A2" s="1" t="s">
        <v>0</v>
      </c>
      <c r="B2" s="2"/>
      <c r="C2" s="2"/>
      <c r="D2" s="2"/>
      <c r="E2" s="2"/>
      <c r="F2" s="2"/>
      <c r="G2" s="2"/>
    </row>
    <row r="3" spans="1:6" ht="15.75">
      <c r="A3" s="1" t="s">
        <v>305</v>
      </c>
      <c r="B3" s="2"/>
      <c r="C3" s="2"/>
      <c r="D3" s="2"/>
      <c r="E3" s="2"/>
      <c r="F3" s="2"/>
    </row>
    <row r="4" spans="1:6" ht="15.75">
      <c r="A4" s="1"/>
      <c r="B4" s="2"/>
      <c r="C4" s="2"/>
      <c r="D4" s="2"/>
      <c r="E4" s="2"/>
      <c r="F4" s="2"/>
    </row>
    <row r="5" spans="1:6" ht="15.75">
      <c r="A5" s="1" t="s">
        <v>1</v>
      </c>
      <c r="B5" s="2"/>
      <c r="C5" s="2"/>
      <c r="D5" s="2"/>
      <c r="E5" s="2"/>
      <c r="F5" s="2"/>
    </row>
    <row r="6" spans="1:12" ht="12.75">
      <c r="A6" s="3" t="s">
        <v>2</v>
      </c>
      <c r="B6" s="4" t="s">
        <v>3</v>
      </c>
      <c r="C6" s="5" t="s">
        <v>4</v>
      </c>
      <c r="D6" s="5" t="s">
        <v>5</v>
      </c>
      <c r="E6" s="5" t="s">
        <v>6</v>
      </c>
      <c r="F6" s="4" t="s">
        <v>7</v>
      </c>
      <c r="G6" s="4" t="s">
        <v>8</v>
      </c>
      <c r="H6" s="6" t="s">
        <v>9</v>
      </c>
      <c r="I6" s="6" t="s">
        <v>10</v>
      </c>
      <c r="J6" s="6" t="s">
        <v>11</v>
      </c>
      <c r="K6" s="4" t="s">
        <v>12</v>
      </c>
      <c r="L6" s="4" t="s">
        <v>13</v>
      </c>
    </row>
    <row r="7" spans="1:12" ht="12.75">
      <c r="A7" s="7">
        <v>1</v>
      </c>
      <c r="B7" s="8">
        <v>25</v>
      </c>
      <c r="C7" s="9" t="s">
        <v>14</v>
      </c>
      <c r="D7" s="9" t="s">
        <v>15</v>
      </c>
      <c r="E7" s="9" t="s">
        <v>16</v>
      </c>
      <c r="F7" s="10">
        <v>1979</v>
      </c>
      <c r="G7" s="11" t="s">
        <v>17</v>
      </c>
      <c r="H7" s="12">
        <v>0.014744560185185185</v>
      </c>
      <c r="I7" s="13">
        <v>13</v>
      </c>
      <c r="J7" s="14">
        <v>13.93</v>
      </c>
      <c r="K7" s="3">
        <f aca="true" t="shared" si="0" ref="K7:K38">L7-F7</f>
        <v>35</v>
      </c>
      <c r="L7" s="15">
        <v>2014</v>
      </c>
    </row>
    <row r="8" spans="1:12" ht="12.75">
      <c r="A8" s="16">
        <v>2</v>
      </c>
      <c r="B8" s="17">
        <v>79</v>
      </c>
      <c r="C8" s="18" t="s">
        <v>18</v>
      </c>
      <c r="D8" s="18" t="s">
        <v>19</v>
      </c>
      <c r="E8" s="18" t="s">
        <v>20</v>
      </c>
      <c r="F8" s="19">
        <v>1990</v>
      </c>
      <c r="G8" s="20" t="s">
        <v>21</v>
      </c>
      <c r="H8" s="21">
        <v>0.02747523148148148</v>
      </c>
      <c r="I8" s="22">
        <v>13</v>
      </c>
      <c r="J8" s="23">
        <v>33.86</v>
      </c>
      <c r="K8" s="3">
        <f t="shared" si="0"/>
        <v>24</v>
      </c>
      <c r="L8" s="15">
        <v>2014</v>
      </c>
    </row>
    <row r="9" spans="1:12" ht="12.75">
      <c r="A9" s="16">
        <v>3</v>
      </c>
      <c r="B9" s="17">
        <v>66</v>
      </c>
      <c r="C9" s="18" t="s">
        <v>22</v>
      </c>
      <c r="D9" s="18" t="s">
        <v>23</v>
      </c>
      <c r="E9" s="18" t="s">
        <v>24</v>
      </c>
      <c r="F9" s="19">
        <v>1980</v>
      </c>
      <c r="G9" s="20" t="s">
        <v>25</v>
      </c>
      <c r="H9" s="21">
        <v>0.02449861111111111</v>
      </c>
      <c r="I9" s="22">
        <v>13</v>
      </c>
      <c r="J9" s="23">
        <v>36.68</v>
      </c>
      <c r="K9" s="3">
        <f t="shared" si="0"/>
        <v>34</v>
      </c>
      <c r="L9" s="15">
        <v>2014</v>
      </c>
    </row>
    <row r="10" spans="1:12" ht="12.75">
      <c r="A10" s="7">
        <v>4</v>
      </c>
      <c r="B10" s="8">
        <v>75</v>
      </c>
      <c r="C10" s="9" t="s">
        <v>26</v>
      </c>
      <c r="D10" s="9" t="s">
        <v>27</v>
      </c>
      <c r="E10" s="9" t="s">
        <v>28</v>
      </c>
      <c r="F10" s="10">
        <v>1992</v>
      </c>
      <c r="G10" s="11" t="s">
        <v>29</v>
      </c>
      <c r="H10" s="12">
        <v>0.026629050925925924</v>
      </c>
      <c r="I10" s="13">
        <v>13</v>
      </c>
      <c r="J10" s="14">
        <v>40.75</v>
      </c>
      <c r="K10" s="3">
        <f t="shared" si="0"/>
        <v>22</v>
      </c>
      <c r="L10" s="15">
        <v>2014</v>
      </c>
    </row>
    <row r="11" spans="1:12" ht="12.75">
      <c r="A11" s="7">
        <v>5</v>
      </c>
      <c r="B11" s="8">
        <v>42</v>
      </c>
      <c r="C11" s="9" t="s">
        <v>30</v>
      </c>
      <c r="D11" s="9" t="s">
        <v>31</v>
      </c>
      <c r="E11" s="9" t="s">
        <v>32</v>
      </c>
      <c r="F11" s="10">
        <v>1980</v>
      </c>
      <c r="G11" s="11" t="s">
        <v>33</v>
      </c>
      <c r="H11" s="12">
        <v>0.019055787037037038</v>
      </c>
      <c r="I11" s="13">
        <v>13</v>
      </c>
      <c r="J11" s="14">
        <v>46.42</v>
      </c>
      <c r="K11" s="3">
        <f t="shared" si="0"/>
        <v>34</v>
      </c>
      <c r="L11" s="15">
        <v>2014</v>
      </c>
    </row>
    <row r="12" spans="1:12" ht="12.75">
      <c r="A12" s="7">
        <v>6</v>
      </c>
      <c r="B12" s="8">
        <v>83</v>
      </c>
      <c r="C12" s="9" t="s">
        <v>34</v>
      </c>
      <c r="D12" s="9" t="s">
        <v>23</v>
      </c>
      <c r="E12" s="9"/>
      <c r="F12" s="10">
        <v>1986</v>
      </c>
      <c r="G12" s="11" t="s">
        <v>35</v>
      </c>
      <c r="H12" s="12">
        <v>0.02868229166666667</v>
      </c>
      <c r="I12" s="13">
        <v>13</v>
      </c>
      <c r="J12" s="14">
        <v>58.15</v>
      </c>
      <c r="K12" s="3">
        <f t="shared" si="0"/>
        <v>28</v>
      </c>
      <c r="L12" s="15">
        <v>2014</v>
      </c>
    </row>
    <row r="13" spans="1:12" ht="12.75">
      <c r="A13" s="7">
        <v>7</v>
      </c>
      <c r="B13" s="8">
        <v>13</v>
      </c>
      <c r="C13" s="9" t="s">
        <v>36</v>
      </c>
      <c r="D13" s="9" t="s">
        <v>27</v>
      </c>
      <c r="E13" s="9" t="s">
        <v>37</v>
      </c>
      <c r="F13" s="10">
        <v>1994</v>
      </c>
      <c r="G13" s="11" t="s">
        <v>38</v>
      </c>
      <c r="H13" s="12">
        <v>0.012483101851851851</v>
      </c>
      <c r="I13" s="13">
        <v>13</v>
      </c>
      <c r="J13" s="14">
        <v>58.54</v>
      </c>
      <c r="K13" s="3">
        <f t="shared" si="0"/>
        <v>20</v>
      </c>
      <c r="L13" s="15">
        <v>2014</v>
      </c>
    </row>
    <row r="14" spans="1:12" ht="12.75">
      <c r="A14" s="16">
        <v>8</v>
      </c>
      <c r="B14" s="17">
        <v>96</v>
      </c>
      <c r="C14" s="18" t="s">
        <v>39</v>
      </c>
      <c r="D14" s="18" t="s">
        <v>15</v>
      </c>
      <c r="E14" s="18" t="s">
        <v>40</v>
      </c>
      <c r="F14" s="19">
        <v>1992</v>
      </c>
      <c r="G14" s="20" t="s">
        <v>41</v>
      </c>
      <c r="H14" s="21">
        <v>0.031731944444444445</v>
      </c>
      <c r="I14" s="22">
        <v>14</v>
      </c>
      <c r="J14" s="23">
        <v>1.64</v>
      </c>
      <c r="K14" s="3">
        <f t="shared" si="0"/>
        <v>22</v>
      </c>
      <c r="L14" s="15">
        <v>2014</v>
      </c>
    </row>
    <row r="15" spans="1:12" ht="12.75">
      <c r="A15" s="16">
        <v>9</v>
      </c>
      <c r="B15" s="17">
        <v>40</v>
      </c>
      <c r="C15" s="24" t="s">
        <v>42</v>
      </c>
      <c r="D15" s="24" t="s">
        <v>27</v>
      </c>
      <c r="E15" s="24" t="s">
        <v>43</v>
      </c>
      <c r="F15" s="25">
        <v>1979</v>
      </c>
      <c r="G15" s="20" t="s">
        <v>44</v>
      </c>
      <c r="H15" s="26">
        <v>0.018823032407407406</v>
      </c>
      <c r="I15" s="13">
        <v>14</v>
      </c>
      <c r="J15" s="23">
        <v>6.31</v>
      </c>
      <c r="K15" s="3">
        <f t="shared" si="0"/>
        <v>35</v>
      </c>
      <c r="L15" s="15">
        <v>2014</v>
      </c>
    </row>
    <row r="16" spans="1:12" ht="12.75">
      <c r="A16" s="7">
        <v>10</v>
      </c>
      <c r="B16" s="8">
        <v>88</v>
      </c>
      <c r="C16" s="9" t="s">
        <v>45</v>
      </c>
      <c r="D16" s="9" t="s">
        <v>46</v>
      </c>
      <c r="E16" s="9" t="s">
        <v>47</v>
      </c>
      <c r="F16" s="10">
        <v>1981</v>
      </c>
      <c r="G16" s="11" t="s">
        <v>48</v>
      </c>
      <c r="H16" s="12">
        <v>0.030013194444444447</v>
      </c>
      <c r="I16" s="13">
        <v>14</v>
      </c>
      <c r="J16" s="14">
        <v>13.14</v>
      </c>
      <c r="K16" s="3">
        <f t="shared" si="0"/>
        <v>33</v>
      </c>
      <c r="L16" s="15">
        <v>2014</v>
      </c>
    </row>
    <row r="17" spans="1:12" ht="12.75">
      <c r="A17" s="7">
        <v>11</v>
      </c>
      <c r="B17" s="8">
        <v>39</v>
      </c>
      <c r="C17" s="9" t="s">
        <v>49</v>
      </c>
      <c r="D17" s="9" t="s">
        <v>50</v>
      </c>
      <c r="E17" s="9" t="s">
        <v>51</v>
      </c>
      <c r="F17" s="10">
        <v>1965</v>
      </c>
      <c r="G17" s="11" t="s">
        <v>52</v>
      </c>
      <c r="H17" s="12">
        <v>0.018795023148148148</v>
      </c>
      <c r="I17" s="13">
        <v>14</v>
      </c>
      <c r="J17" s="14">
        <v>23.89</v>
      </c>
      <c r="K17" s="3">
        <f t="shared" si="0"/>
        <v>49</v>
      </c>
      <c r="L17" s="15">
        <v>2014</v>
      </c>
    </row>
    <row r="18" spans="1:12" ht="12.75">
      <c r="A18" s="16">
        <v>12</v>
      </c>
      <c r="B18" s="17">
        <v>92</v>
      </c>
      <c r="C18" s="24" t="s">
        <v>53</v>
      </c>
      <c r="D18" s="24" t="s">
        <v>54</v>
      </c>
      <c r="E18" s="24" t="s">
        <v>55</v>
      </c>
      <c r="F18" s="25">
        <v>1980</v>
      </c>
      <c r="G18" s="20" t="s">
        <v>56</v>
      </c>
      <c r="H18" s="26">
        <v>0.031069560185185186</v>
      </c>
      <c r="I18" s="13">
        <v>14</v>
      </c>
      <c r="J18" s="27">
        <v>24.41</v>
      </c>
      <c r="K18" s="3">
        <f t="shared" si="0"/>
        <v>34</v>
      </c>
      <c r="L18" s="15">
        <v>2014</v>
      </c>
    </row>
    <row r="19" spans="1:12" ht="12.75">
      <c r="A19" s="16">
        <v>13</v>
      </c>
      <c r="B19" s="17">
        <v>4</v>
      </c>
      <c r="C19" s="24" t="s">
        <v>57</v>
      </c>
      <c r="D19" s="24" t="s">
        <v>58</v>
      </c>
      <c r="E19" s="24" t="s">
        <v>59</v>
      </c>
      <c r="F19" s="25">
        <v>1959</v>
      </c>
      <c r="G19" s="20" t="s">
        <v>60</v>
      </c>
      <c r="H19" s="26">
        <v>0.010788425925925925</v>
      </c>
      <c r="I19" s="13">
        <v>14</v>
      </c>
      <c r="J19" s="23">
        <v>32.12</v>
      </c>
      <c r="K19" s="3">
        <f t="shared" si="0"/>
        <v>55</v>
      </c>
      <c r="L19" s="15">
        <v>2014</v>
      </c>
    </row>
    <row r="20" spans="1:12" ht="12.75">
      <c r="A20" s="16">
        <v>14</v>
      </c>
      <c r="B20" s="17">
        <v>72</v>
      </c>
      <c r="C20" s="24" t="s">
        <v>61</v>
      </c>
      <c r="D20" s="24" t="s">
        <v>50</v>
      </c>
      <c r="E20" s="24" t="s">
        <v>62</v>
      </c>
      <c r="F20" s="25">
        <v>1985</v>
      </c>
      <c r="G20" s="20" t="s">
        <v>63</v>
      </c>
      <c r="H20" s="26">
        <v>0.02654421296296296</v>
      </c>
      <c r="I20" s="13">
        <v>14</v>
      </c>
      <c r="J20" s="23">
        <v>33.42</v>
      </c>
      <c r="K20" s="3">
        <f t="shared" si="0"/>
        <v>29</v>
      </c>
      <c r="L20" s="15">
        <v>2014</v>
      </c>
    </row>
    <row r="21" spans="1:12" ht="12.75">
      <c r="A21" s="7">
        <v>15</v>
      </c>
      <c r="B21" s="8">
        <v>45</v>
      </c>
      <c r="C21" s="9" t="s">
        <v>64</v>
      </c>
      <c r="D21" s="9" t="s">
        <v>65</v>
      </c>
      <c r="E21" s="9" t="s">
        <v>66</v>
      </c>
      <c r="F21" s="10">
        <v>1982</v>
      </c>
      <c r="G21" s="11" t="s">
        <v>67</v>
      </c>
      <c r="H21" s="12">
        <v>0.020583333333333332</v>
      </c>
      <c r="I21" s="13">
        <v>14</v>
      </c>
      <c r="J21" s="14">
        <v>58.4</v>
      </c>
      <c r="K21" s="3">
        <f t="shared" si="0"/>
        <v>32</v>
      </c>
      <c r="L21" s="15">
        <v>2014</v>
      </c>
    </row>
    <row r="22" spans="1:12" ht="12.75">
      <c r="A22" s="7">
        <v>16</v>
      </c>
      <c r="B22" s="8">
        <v>94</v>
      </c>
      <c r="C22" s="9" t="s">
        <v>68</v>
      </c>
      <c r="D22" s="9" t="s">
        <v>27</v>
      </c>
      <c r="E22" s="9"/>
      <c r="F22" s="10">
        <v>1980</v>
      </c>
      <c r="G22" s="11" t="s">
        <v>69</v>
      </c>
      <c r="H22" s="12">
        <v>0.031934027777777776</v>
      </c>
      <c r="I22" s="13">
        <v>14</v>
      </c>
      <c r="J22" s="14">
        <v>59.1</v>
      </c>
      <c r="K22" s="3">
        <f t="shared" si="0"/>
        <v>34</v>
      </c>
      <c r="L22" s="15">
        <v>2014</v>
      </c>
    </row>
    <row r="23" spans="1:12" ht="12.75">
      <c r="A23" s="7">
        <v>17</v>
      </c>
      <c r="B23" s="8">
        <v>26</v>
      </c>
      <c r="C23" s="9" t="s">
        <v>70</v>
      </c>
      <c r="D23" s="9" t="s">
        <v>54</v>
      </c>
      <c r="E23" s="9" t="s">
        <v>71</v>
      </c>
      <c r="F23" s="10">
        <v>1980</v>
      </c>
      <c r="G23" s="11" t="s">
        <v>72</v>
      </c>
      <c r="H23" s="12">
        <v>0.016393055555555557</v>
      </c>
      <c r="I23" s="13">
        <v>15</v>
      </c>
      <c r="J23" s="14">
        <v>16.36</v>
      </c>
      <c r="K23" s="3">
        <f t="shared" si="0"/>
        <v>34</v>
      </c>
      <c r="L23" s="15">
        <v>2014</v>
      </c>
    </row>
    <row r="24" spans="1:12" ht="12.75">
      <c r="A24" s="16">
        <v>18</v>
      </c>
      <c r="B24" s="17">
        <v>85</v>
      </c>
      <c r="C24" s="18" t="s">
        <v>73</v>
      </c>
      <c r="D24" s="18" t="s">
        <v>74</v>
      </c>
      <c r="E24" s="18" t="s">
        <v>43</v>
      </c>
      <c r="F24" s="19">
        <v>1984</v>
      </c>
      <c r="G24" s="20" t="s">
        <v>75</v>
      </c>
      <c r="H24" s="21">
        <v>0.030054976851851854</v>
      </c>
      <c r="I24" s="22">
        <v>15</v>
      </c>
      <c r="J24" s="23">
        <v>16.75</v>
      </c>
      <c r="K24" s="3">
        <f t="shared" si="0"/>
        <v>30</v>
      </c>
      <c r="L24" s="15">
        <v>2014</v>
      </c>
    </row>
    <row r="25" spans="1:12" ht="12.75">
      <c r="A25" s="16">
        <v>19</v>
      </c>
      <c r="B25" s="17">
        <v>64</v>
      </c>
      <c r="C25" s="18" t="s">
        <v>76</v>
      </c>
      <c r="D25" s="18" t="s">
        <v>77</v>
      </c>
      <c r="E25" s="18" t="s">
        <v>78</v>
      </c>
      <c r="F25" s="19">
        <v>1975</v>
      </c>
      <c r="G25" s="20" t="s">
        <v>79</v>
      </c>
      <c r="H25" s="21">
        <v>0.025236342592592595</v>
      </c>
      <c r="I25" s="22">
        <v>15</v>
      </c>
      <c r="J25" s="23">
        <v>20.02</v>
      </c>
      <c r="K25" s="3">
        <f t="shared" si="0"/>
        <v>39</v>
      </c>
      <c r="L25" s="15">
        <v>2014</v>
      </c>
    </row>
    <row r="26" spans="1:12" ht="12.75">
      <c r="A26" s="7">
        <v>20</v>
      </c>
      <c r="B26" s="8">
        <v>43</v>
      </c>
      <c r="C26" s="9" t="s">
        <v>80</v>
      </c>
      <c r="D26" s="9" t="s">
        <v>81</v>
      </c>
      <c r="E26" s="9" t="s">
        <v>32</v>
      </c>
      <c r="F26" s="10">
        <v>1982</v>
      </c>
      <c r="G26" s="11" t="s">
        <v>82</v>
      </c>
      <c r="H26" s="12">
        <v>0.02037361111111111</v>
      </c>
      <c r="I26" s="13">
        <v>15</v>
      </c>
      <c r="J26" s="14">
        <v>20.28</v>
      </c>
      <c r="K26" s="3">
        <f t="shared" si="0"/>
        <v>32</v>
      </c>
      <c r="L26" s="15">
        <v>2014</v>
      </c>
    </row>
    <row r="27" spans="1:12" ht="12.75">
      <c r="A27" s="7">
        <v>21</v>
      </c>
      <c r="B27" s="8">
        <v>27</v>
      </c>
      <c r="C27" s="9" t="s">
        <v>83</v>
      </c>
      <c r="D27" s="9" t="s">
        <v>50</v>
      </c>
      <c r="E27" s="9" t="s">
        <v>84</v>
      </c>
      <c r="F27" s="10">
        <v>1984</v>
      </c>
      <c r="G27" s="11" t="s">
        <v>85</v>
      </c>
      <c r="H27" s="12">
        <v>0.016688078703703705</v>
      </c>
      <c r="I27" s="13">
        <v>15</v>
      </c>
      <c r="J27" s="14">
        <v>21.85</v>
      </c>
      <c r="K27" s="3">
        <f t="shared" si="0"/>
        <v>30</v>
      </c>
      <c r="L27" s="15">
        <v>2014</v>
      </c>
    </row>
    <row r="28" spans="1:12" ht="12.75">
      <c r="A28" s="7">
        <v>22</v>
      </c>
      <c r="B28" s="8">
        <v>80</v>
      </c>
      <c r="C28" s="9" t="s">
        <v>86</v>
      </c>
      <c r="D28" s="9" t="s">
        <v>87</v>
      </c>
      <c r="E28" s="9"/>
      <c r="F28" s="10">
        <v>1985</v>
      </c>
      <c r="G28" s="11" t="s">
        <v>88</v>
      </c>
      <c r="H28" s="12">
        <v>0.02901550925925926</v>
      </c>
      <c r="I28" s="13">
        <v>15</v>
      </c>
      <c r="J28" s="14">
        <v>26.94</v>
      </c>
      <c r="K28" s="3">
        <f t="shared" si="0"/>
        <v>29</v>
      </c>
      <c r="L28" s="15">
        <v>2014</v>
      </c>
    </row>
    <row r="29" spans="1:12" ht="12.75">
      <c r="A29" s="7">
        <v>23</v>
      </c>
      <c r="B29" s="8">
        <v>60</v>
      </c>
      <c r="C29" s="9" t="s">
        <v>89</v>
      </c>
      <c r="D29" s="9" t="s">
        <v>90</v>
      </c>
      <c r="E29" s="9" t="s">
        <v>91</v>
      </c>
      <c r="F29" s="10">
        <v>1980</v>
      </c>
      <c r="G29" s="11" t="s">
        <v>92</v>
      </c>
      <c r="H29" s="12">
        <v>0.024422106481481482</v>
      </c>
      <c r="I29" s="13">
        <v>15</v>
      </c>
      <c r="J29" s="14">
        <v>30.07</v>
      </c>
      <c r="K29" s="3">
        <f t="shared" si="0"/>
        <v>34</v>
      </c>
      <c r="L29" s="15">
        <v>2014</v>
      </c>
    </row>
    <row r="30" spans="1:12" ht="12.75">
      <c r="A30" s="7">
        <v>24</v>
      </c>
      <c r="B30" s="8">
        <v>61</v>
      </c>
      <c r="C30" s="9" t="s">
        <v>73</v>
      </c>
      <c r="D30" s="9" t="s">
        <v>93</v>
      </c>
      <c r="E30" s="9" t="s">
        <v>94</v>
      </c>
      <c r="F30" s="10">
        <v>1986</v>
      </c>
      <c r="G30" s="11" t="s">
        <v>95</v>
      </c>
      <c r="H30" s="12">
        <v>0.02466041666666667</v>
      </c>
      <c r="I30" s="13">
        <v>15</v>
      </c>
      <c r="J30" s="14">
        <v>30.66</v>
      </c>
      <c r="K30" s="3">
        <f t="shared" si="0"/>
        <v>28</v>
      </c>
      <c r="L30" s="15">
        <v>2014</v>
      </c>
    </row>
    <row r="31" spans="1:12" ht="12.75">
      <c r="A31" s="7">
        <v>25</v>
      </c>
      <c r="B31" s="8">
        <v>51</v>
      </c>
      <c r="C31" s="9" t="s">
        <v>96</v>
      </c>
      <c r="D31" s="9" t="s">
        <v>97</v>
      </c>
      <c r="E31" s="9"/>
      <c r="F31" s="10">
        <v>1993</v>
      </c>
      <c r="G31" s="11" t="s">
        <v>98</v>
      </c>
      <c r="H31" s="12">
        <v>0.022348842592592594</v>
      </c>
      <c r="I31" s="13">
        <v>15</v>
      </c>
      <c r="J31" s="14">
        <v>30.94</v>
      </c>
      <c r="K31" s="3">
        <f t="shared" si="0"/>
        <v>21</v>
      </c>
      <c r="L31" s="15">
        <v>2014</v>
      </c>
    </row>
    <row r="32" spans="1:12" ht="12.75">
      <c r="A32" s="7">
        <v>26</v>
      </c>
      <c r="B32" s="43">
        <v>14</v>
      </c>
      <c r="C32" s="9" t="s">
        <v>99</v>
      </c>
      <c r="D32" s="9" t="s">
        <v>100</v>
      </c>
      <c r="E32" s="9" t="s">
        <v>101</v>
      </c>
      <c r="F32" s="10">
        <v>1996</v>
      </c>
      <c r="G32" s="11" t="s">
        <v>102</v>
      </c>
      <c r="H32" s="12">
        <v>0.013809837962962965</v>
      </c>
      <c r="I32" s="13">
        <v>15</v>
      </c>
      <c r="J32" s="14">
        <v>33.17</v>
      </c>
      <c r="K32" s="3">
        <f t="shared" si="0"/>
        <v>18</v>
      </c>
      <c r="L32" s="15">
        <v>2014</v>
      </c>
    </row>
    <row r="33" spans="1:12" ht="12.75">
      <c r="A33" s="7">
        <v>27</v>
      </c>
      <c r="B33" s="8">
        <v>49</v>
      </c>
      <c r="C33" s="9" t="s">
        <v>103</v>
      </c>
      <c r="D33" s="9" t="s">
        <v>54</v>
      </c>
      <c r="E33" s="9" t="s">
        <v>104</v>
      </c>
      <c r="F33" s="10">
        <v>1963</v>
      </c>
      <c r="G33" s="11" t="s">
        <v>105</v>
      </c>
      <c r="H33" s="12">
        <v>0.02193425925925926</v>
      </c>
      <c r="I33" s="13">
        <v>15</v>
      </c>
      <c r="J33" s="14">
        <v>35.12</v>
      </c>
      <c r="K33" s="3">
        <f t="shared" si="0"/>
        <v>51</v>
      </c>
      <c r="L33" s="15">
        <v>2014</v>
      </c>
    </row>
    <row r="34" spans="1:12" ht="12.75">
      <c r="A34" s="16">
        <v>28</v>
      </c>
      <c r="B34" s="17">
        <v>67</v>
      </c>
      <c r="C34" s="24" t="s">
        <v>106</v>
      </c>
      <c r="D34" s="24" t="s">
        <v>27</v>
      </c>
      <c r="E34" s="24" t="s">
        <v>107</v>
      </c>
      <c r="F34" s="25">
        <v>1977</v>
      </c>
      <c r="G34" s="20" t="s">
        <v>108</v>
      </c>
      <c r="H34" s="26">
        <v>0.02619247685185185</v>
      </c>
      <c r="I34" s="13">
        <v>15</v>
      </c>
      <c r="J34" s="23">
        <v>43.03</v>
      </c>
      <c r="K34" s="3">
        <f t="shared" si="0"/>
        <v>37</v>
      </c>
      <c r="L34" s="15">
        <v>2014</v>
      </c>
    </row>
    <row r="35" spans="1:12" ht="12.75">
      <c r="A35" s="16">
        <v>29</v>
      </c>
      <c r="B35" s="17">
        <v>82</v>
      </c>
      <c r="C35" s="24" t="s">
        <v>109</v>
      </c>
      <c r="D35" s="24" t="s">
        <v>27</v>
      </c>
      <c r="E35" s="24" t="s">
        <v>104</v>
      </c>
      <c r="F35" s="25">
        <v>1979</v>
      </c>
      <c r="G35" s="20" t="s">
        <v>110</v>
      </c>
      <c r="H35" s="26">
        <v>0.029718402777777778</v>
      </c>
      <c r="I35" s="13">
        <v>15</v>
      </c>
      <c r="J35" s="23">
        <v>47.67</v>
      </c>
      <c r="K35" s="3">
        <f t="shared" si="0"/>
        <v>35</v>
      </c>
      <c r="L35" s="15">
        <v>2014</v>
      </c>
    </row>
    <row r="36" spans="1:12" ht="12.75">
      <c r="A36" s="16">
        <v>30</v>
      </c>
      <c r="B36" s="17">
        <v>7</v>
      </c>
      <c r="C36" s="18" t="s">
        <v>111</v>
      </c>
      <c r="D36" s="18" t="s">
        <v>19</v>
      </c>
      <c r="E36" s="18" t="s">
        <v>104</v>
      </c>
      <c r="F36" s="19">
        <v>1965</v>
      </c>
      <c r="G36" s="20" t="s">
        <v>112</v>
      </c>
      <c r="H36" s="21">
        <v>0.012362731481481481</v>
      </c>
      <c r="I36" s="22">
        <v>15</v>
      </c>
      <c r="J36" s="23">
        <v>48.14</v>
      </c>
      <c r="K36" s="3">
        <f t="shared" si="0"/>
        <v>49</v>
      </c>
      <c r="L36" s="15">
        <v>2014</v>
      </c>
    </row>
    <row r="37" spans="1:12" ht="12.75">
      <c r="A37" s="16">
        <v>31</v>
      </c>
      <c r="B37" s="17">
        <v>47</v>
      </c>
      <c r="C37" s="24" t="s">
        <v>113</v>
      </c>
      <c r="D37" s="24" t="s">
        <v>114</v>
      </c>
      <c r="E37" s="24" t="s">
        <v>115</v>
      </c>
      <c r="F37" s="29">
        <v>1960</v>
      </c>
      <c r="G37" s="20" t="s">
        <v>116</v>
      </c>
      <c r="H37" s="26">
        <v>0.021627430555555553</v>
      </c>
      <c r="I37" s="13">
        <v>15</v>
      </c>
      <c r="J37" s="27">
        <v>48.61</v>
      </c>
      <c r="K37" s="30">
        <f t="shared" si="0"/>
        <v>54</v>
      </c>
      <c r="L37" s="15">
        <v>2014</v>
      </c>
    </row>
    <row r="38" spans="1:12" ht="12.75">
      <c r="A38" s="7">
        <v>32</v>
      </c>
      <c r="B38" s="8">
        <v>65</v>
      </c>
      <c r="C38" s="9" t="s">
        <v>117</v>
      </c>
      <c r="D38" s="9" t="s">
        <v>15</v>
      </c>
      <c r="E38" s="9" t="s">
        <v>118</v>
      </c>
      <c r="F38" s="10">
        <v>1971</v>
      </c>
      <c r="G38" s="11" t="s">
        <v>119</v>
      </c>
      <c r="H38" s="12">
        <v>0.025809259259259264</v>
      </c>
      <c r="I38" s="13">
        <v>15</v>
      </c>
      <c r="J38" s="14">
        <v>49.92</v>
      </c>
      <c r="K38" s="3">
        <f t="shared" si="0"/>
        <v>43</v>
      </c>
      <c r="L38" s="15">
        <v>2014</v>
      </c>
    </row>
    <row r="39" spans="1:12" ht="12.75">
      <c r="A39" s="7">
        <v>33</v>
      </c>
      <c r="B39" s="8">
        <v>35</v>
      </c>
      <c r="C39" s="9" t="s">
        <v>120</v>
      </c>
      <c r="D39" s="9" t="s">
        <v>121</v>
      </c>
      <c r="E39" s="9" t="s">
        <v>43</v>
      </c>
      <c r="F39" s="10">
        <v>1988</v>
      </c>
      <c r="G39" s="11" t="s">
        <v>122</v>
      </c>
      <c r="H39" s="12">
        <v>0.01902789351851852</v>
      </c>
      <c r="I39" s="13">
        <v>16</v>
      </c>
      <c r="J39" s="14">
        <v>4.01</v>
      </c>
      <c r="K39" s="3">
        <f aca="true" t="shared" si="1" ref="K39:K70">L39-F39</f>
        <v>26</v>
      </c>
      <c r="L39" s="15">
        <v>2014</v>
      </c>
    </row>
    <row r="40" spans="1:12" ht="12.75">
      <c r="A40" s="7">
        <v>34</v>
      </c>
      <c r="B40" s="8">
        <v>41</v>
      </c>
      <c r="C40" s="9" t="s">
        <v>123</v>
      </c>
      <c r="D40" s="9" t="s">
        <v>54</v>
      </c>
      <c r="E40" s="9" t="s">
        <v>32</v>
      </c>
      <c r="F40" s="10">
        <v>1983</v>
      </c>
      <c r="G40" s="11" t="s">
        <v>124</v>
      </c>
      <c r="H40" s="12">
        <v>0.019735185185185185</v>
      </c>
      <c r="I40" s="13">
        <v>16</v>
      </c>
      <c r="J40" s="14">
        <v>5.12</v>
      </c>
      <c r="K40" s="3">
        <f t="shared" si="1"/>
        <v>31</v>
      </c>
      <c r="L40" s="15">
        <v>2014</v>
      </c>
    </row>
    <row r="41" spans="1:12" ht="12.75">
      <c r="A41" s="7">
        <v>35</v>
      </c>
      <c r="B41" s="8">
        <v>84</v>
      </c>
      <c r="C41" s="9" t="s">
        <v>125</v>
      </c>
      <c r="D41" s="9" t="s">
        <v>46</v>
      </c>
      <c r="E41" s="9" t="s">
        <v>126</v>
      </c>
      <c r="F41" s="10">
        <v>1979</v>
      </c>
      <c r="G41" s="11" t="s">
        <v>127</v>
      </c>
      <c r="H41" s="12">
        <v>0.030383449074074073</v>
      </c>
      <c r="I41" s="13">
        <v>16</v>
      </c>
      <c r="J41" s="14">
        <v>5.13</v>
      </c>
      <c r="K41" s="3">
        <f t="shared" si="1"/>
        <v>35</v>
      </c>
      <c r="L41" s="15">
        <v>2014</v>
      </c>
    </row>
    <row r="42" spans="1:12" ht="12.75">
      <c r="A42" s="7">
        <v>36</v>
      </c>
      <c r="B42" s="8">
        <v>77</v>
      </c>
      <c r="C42" s="9" t="s">
        <v>128</v>
      </c>
      <c r="D42" s="9" t="s">
        <v>87</v>
      </c>
      <c r="E42" s="9" t="s">
        <v>129</v>
      </c>
      <c r="F42" s="10">
        <v>1986</v>
      </c>
      <c r="G42" s="11" t="s">
        <v>130</v>
      </c>
      <c r="H42" s="12">
        <v>0.02883275462962963</v>
      </c>
      <c r="I42" s="13">
        <v>16</v>
      </c>
      <c r="J42" s="14">
        <v>11.15</v>
      </c>
      <c r="K42" s="3">
        <f t="shared" si="1"/>
        <v>28</v>
      </c>
      <c r="L42" s="15">
        <v>2014</v>
      </c>
    </row>
    <row r="43" spans="1:12" ht="12.75">
      <c r="A43" s="16">
        <v>37</v>
      </c>
      <c r="B43" s="17">
        <v>22</v>
      </c>
      <c r="C43" s="24" t="s">
        <v>131</v>
      </c>
      <c r="D43" s="24" t="s">
        <v>132</v>
      </c>
      <c r="E43" s="24" t="s">
        <v>104</v>
      </c>
      <c r="F43" s="25">
        <v>1973</v>
      </c>
      <c r="G43" s="20" t="s">
        <v>133</v>
      </c>
      <c r="H43" s="26">
        <v>0.016102199074074074</v>
      </c>
      <c r="I43" s="13">
        <v>16</v>
      </c>
      <c r="J43" s="23">
        <v>11.23</v>
      </c>
      <c r="K43" s="3">
        <f t="shared" si="1"/>
        <v>41</v>
      </c>
      <c r="L43" s="15">
        <v>2014</v>
      </c>
    </row>
    <row r="44" spans="1:12" ht="12.75">
      <c r="A44" s="16">
        <v>38</v>
      </c>
      <c r="B44" s="17">
        <v>12</v>
      </c>
      <c r="C44" s="24" t="s">
        <v>134</v>
      </c>
      <c r="D44" s="24" t="s">
        <v>135</v>
      </c>
      <c r="E44" s="24" t="s">
        <v>104</v>
      </c>
      <c r="F44" s="25">
        <v>1957</v>
      </c>
      <c r="G44" s="20" t="s">
        <v>136</v>
      </c>
      <c r="H44" s="26">
        <v>0.013851041666666666</v>
      </c>
      <c r="I44" s="13">
        <v>16</v>
      </c>
      <c r="J44" s="23">
        <v>16.73</v>
      </c>
      <c r="K44" s="3">
        <f t="shared" si="1"/>
        <v>57</v>
      </c>
      <c r="L44" s="15">
        <v>2014</v>
      </c>
    </row>
    <row r="45" spans="1:12" ht="12.75">
      <c r="A45" s="7">
        <v>39</v>
      </c>
      <c r="B45" s="8">
        <v>58</v>
      </c>
      <c r="C45" s="9" t="s">
        <v>137</v>
      </c>
      <c r="D45" s="9" t="s">
        <v>50</v>
      </c>
      <c r="E45" s="9" t="s">
        <v>138</v>
      </c>
      <c r="F45" s="10">
        <v>1958</v>
      </c>
      <c r="G45" s="11" t="s">
        <v>139</v>
      </c>
      <c r="H45" s="12">
        <v>0.02450960648148148</v>
      </c>
      <c r="I45" s="13">
        <v>16</v>
      </c>
      <c r="J45" s="14">
        <v>17.63</v>
      </c>
      <c r="K45" s="3">
        <f t="shared" si="1"/>
        <v>56</v>
      </c>
      <c r="L45" s="15">
        <v>2014</v>
      </c>
    </row>
    <row r="46" spans="1:12" ht="12.75">
      <c r="A46" s="16">
        <v>40</v>
      </c>
      <c r="B46" s="17">
        <v>89</v>
      </c>
      <c r="C46" s="24" t="s">
        <v>140</v>
      </c>
      <c r="D46" s="24" t="s">
        <v>27</v>
      </c>
      <c r="E46" s="24"/>
      <c r="F46" s="25">
        <v>1980</v>
      </c>
      <c r="G46" s="20" t="s">
        <v>141</v>
      </c>
      <c r="H46" s="26">
        <v>0.03175393518518519</v>
      </c>
      <c r="I46" s="13">
        <v>16</v>
      </c>
      <c r="J46" s="27">
        <v>23.54</v>
      </c>
      <c r="K46" s="3">
        <f t="shared" si="1"/>
        <v>34</v>
      </c>
      <c r="L46" s="15">
        <v>2014</v>
      </c>
    </row>
    <row r="47" spans="1:12" ht="12.75">
      <c r="A47" s="7">
        <v>41</v>
      </c>
      <c r="B47" s="8">
        <v>54</v>
      </c>
      <c r="C47" s="9" t="s">
        <v>142</v>
      </c>
      <c r="D47" s="9" t="s">
        <v>143</v>
      </c>
      <c r="E47" s="9" t="s">
        <v>144</v>
      </c>
      <c r="F47" s="10">
        <v>1986</v>
      </c>
      <c r="G47" s="11" t="s">
        <v>145</v>
      </c>
      <c r="H47" s="12">
        <v>0.023691203703703704</v>
      </c>
      <c r="I47" s="13">
        <v>16</v>
      </c>
      <c r="J47" s="14">
        <v>26.92</v>
      </c>
      <c r="K47" s="3">
        <f t="shared" si="1"/>
        <v>28</v>
      </c>
      <c r="L47" s="15">
        <v>2014</v>
      </c>
    </row>
    <row r="48" spans="1:12" ht="12.75">
      <c r="A48" s="16">
        <v>42</v>
      </c>
      <c r="B48" s="17">
        <v>48</v>
      </c>
      <c r="C48" s="18" t="s">
        <v>113</v>
      </c>
      <c r="D48" s="18" t="s">
        <v>77</v>
      </c>
      <c r="E48" s="18" t="s">
        <v>104</v>
      </c>
      <c r="F48" s="19">
        <v>1961</v>
      </c>
      <c r="G48" s="20" t="s">
        <v>146</v>
      </c>
      <c r="H48" s="21">
        <v>0.02237164351851852</v>
      </c>
      <c r="I48" s="22">
        <v>16</v>
      </c>
      <c r="J48" s="23">
        <v>32.91</v>
      </c>
      <c r="K48" s="3">
        <f t="shared" si="1"/>
        <v>53</v>
      </c>
      <c r="L48" s="15">
        <v>2014</v>
      </c>
    </row>
    <row r="49" spans="1:12" ht="12.75">
      <c r="A49" s="7">
        <v>43</v>
      </c>
      <c r="B49" s="8">
        <v>74</v>
      </c>
      <c r="C49" s="9" t="s">
        <v>147</v>
      </c>
      <c r="D49" s="9" t="s">
        <v>90</v>
      </c>
      <c r="E49" s="9" t="s">
        <v>94</v>
      </c>
      <c r="F49" s="10">
        <v>1962</v>
      </c>
      <c r="G49" s="11" t="s">
        <v>148</v>
      </c>
      <c r="H49" s="12">
        <v>0.028403819444444447</v>
      </c>
      <c r="I49" s="13">
        <v>16</v>
      </c>
      <c r="J49" s="14">
        <v>34.09</v>
      </c>
      <c r="K49" s="3">
        <f t="shared" si="1"/>
        <v>52</v>
      </c>
      <c r="L49" s="15">
        <v>2014</v>
      </c>
    </row>
    <row r="50" spans="1:12" ht="12.75">
      <c r="A50" s="16">
        <v>44</v>
      </c>
      <c r="B50" s="17">
        <v>95</v>
      </c>
      <c r="C50" s="24" t="s">
        <v>153</v>
      </c>
      <c r="D50" s="24" t="s">
        <v>23</v>
      </c>
      <c r="E50" s="24" t="s">
        <v>154</v>
      </c>
      <c r="F50" s="25">
        <v>1988</v>
      </c>
      <c r="G50" s="20" t="s">
        <v>155</v>
      </c>
      <c r="H50" s="26">
        <v>0.03332071759259259</v>
      </c>
      <c r="I50" s="13">
        <v>16</v>
      </c>
      <c r="J50" s="27">
        <v>38.91</v>
      </c>
      <c r="K50" s="3">
        <f t="shared" si="1"/>
        <v>26</v>
      </c>
      <c r="L50" s="15">
        <v>2014</v>
      </c>
    </row>
    <row r="51" spans="1:12" ht="12.75">
      <c r="A51" s="7">
        <v>45</v>
      </c>
      <c r="B51" s="8">
        <v>53</v>
      </c>
      <c r="C51" s="9" t="s">
        <v>156</v>
      </c>
      <c r="D51" s="9" t="s">
        <v>157</v>
      </c>
      <c r="E51" s="9" t="s">
        <v>104</v>
      </c>
      <c r="F51" s="10">
        <v>1957</v>
      </c>
      <c r="G51" s="11" t="s">
        <v>158</v>
      </c>
      <c r="H51" s="12">
        <v>0.023708796296296297</v>
      </c>
      <c r="I51" s="13">
        <v>16</v>
      </c>
      <c r="J51" s="14">
        <v>48.44</v>
      </c>
      <c r="K51" s="3">
        <f t="shared" si="1"/>
        <v>57</v>
      </c>
      <c r="L51" s="15">
        <v>2014</v>
      </c>
    </row>
    <row r="52" spans="1:12" ht="12.75">
      <c r="A52" s="7">
        <v>46</v>
      </c>
      <c r="B52" s="8">
        <v>78</v>
      </c>
      <c r="C52" s="9" t="s">
        <v>159</v>
      </c>
      <c r="D52" s="9" t="s">
        <v>54</v>
      </c>
      <c r="E52" s="9"/>
      <c r="F52" s="10">
        <v>1972</v>
      </c>
      <c r="G52" s="11" t="s">
        <v>160</v>
      </c>
      <c r="H52" s="12">
        <v>0.0295287037037037</v>
      </c>
      <c r="I52" s="13">
        <v>16</v>
      </c>
      <c r="J52" s="14">
        <v>51.38</v>
      </c>
      <c r="K52" s="3">
        <f t="shared" si="1"/>
        <v>42</v>
      </c>
      <c r="L52" s="15">
        <v>2014</v>
      </c>
    </row>
    <row r="53" spans="1:12" ht="12.75">
      <c r="A53" s="7">
        <v>47</v>
      </c>
      <c r="B53" s="8">
        <v>70</v>
      </c>
      <c r="C53" s="9" t="s">
        <v>161</v>
      </c>
      <c r="D53" s="9" t="s">
        <v>46</v>
      </c>
      <c r="E53" s="9" t="s">
        <v>43</v>
      </c>
      <c r="F53" s="10">
        <v>1997</v>
      </c>
      <c r="G53" s="11" t="s">
        <v>162</v>
      </c>
      <c r="H53" s="12">
        <v>0.02768553240740741</v>
      </c>
      <c r="I53" s="13">
        <v>16</v>
      </c>
      <c r="J53" s="14">
        <v>52.03</v>
      </c>
      <c r="K53" s="3">
        <f t="shared" si="1"/>
        <v>17</v>
      </c>
      <c r="L53" s="15">
        <v>2014</v>
      </c>
    </row>
    <row r="54" spans="1:12" ht="12.75">
      <c r="A54" s="7">
        <v>48</v>
      </c>
      <c r="B54" s="8">
        <v>21</v>
      </c>
      <c r="C54" s="9" t="s">
        <v>163</v>
      </c>
      <c r="D54" s="9" t="s">
        <v>81</v>
      </c>
      <c r="E54" s="9" t="s">
        <v>144</v>
      </c>
      <c r="F54" s="10">
        <v>1959</v>
      </c>
      <c r="G54" s="11" t="s">
        <v>164</v>
      </c>
      <c r="H54" s="12">
        <v>0.016378587962962963</v>
      </c>
      <c r="I54" s="13">
        <v>16</v>
      </c>
      <c r="J54" s="14">
        <v>55.11</v>
      </c>
      <c r="K54" s="3">
        <f t="shared" si="1"/>
        <v>55</v>
      </c>
      <c r="L54" s="15">
        <v>2014</v>
      </c>
    </row>
    <row r="55" spans="1:12" ht="12.75">
      <c r="A55" s="16">
        <v>49</v>
      </c>
      <c r="B55" s="17">
        <v>33</v>
      </c>
      <c r="C55" s="24" t="s">
        <v>165</v>
      </c>
      <c r="D55" s="24" t="s">
        <v>166</v>
      </c>
      <c r="E55" s="24" t="s">
        <v>104</v>
      </c>
      <c r="F55" s="25">
        <v>1953</v>
      </c>
      <c r="G55" s="20" t="s">
        <v>167</v>
      </c>
      <c r="H55" s="26">
        <v>0.019205439814814814</v>
      </c>
      <c r="I55" s="13">
        <v>16</v>
      </c>
      <c r="J55" s="27">
        <v>59.35</v>
      </c>
      <c r="K55" s="3">
        <f t="shared" si="1"/>
        <v>61</v>
      </c>
      <c r="L55" s="15">
        <v>2014</v>
      </c>
    </row>
    <row r="56" spans="1:12" ht="12.75">
      <c r="A56" s="16">
        <v>50</v>
      </c>
      <c r="B56" s="17">
        <v>44</v>
      </c>
      <c r="C56" s="18" t="s">
        <v>168</v>
      </c>
      <c r="D56" s="18" t="s">
        <v>169</v>
      </c>
      <c r="E56" s="18" t="s">
        <v>170</v>
      </c>
      <c r="F56" s="19">
        <v>1955</v>
      </c>
      <c r="G56" s="20" t="s">
        <v>171</v>
      </c>
      <c r="H56" s="21">
        <v>0.021772453703703704</v>
      </c>
      <c r="I56" s="22">
        <v>17</v>
      </c>
      <c r="J56" s="23">
        <v>1.14</v>
      </c>
      <c r="K56" s="3">
        <f t="shared" si="1"/>
        <v>59</v>
      </c>
      <c r="L56" s="15">
        <v>2014</v>
      </c>
    </row>
    <row r="57" spans="1:12" ht="12.75">
      <c r="A57" s="7">
        <v>51</v>
      </c>
      <c r="B57" s="8">
        <v>37</v>
      </c>
      <c r="C57" s="9" t="s">
        <v>34</v>
      </c>
      <c r="D57" s="9" t="s">
        <v>58</v>
      </c>
      <c r="E57" s="9" t="s">
        <v>172</v>
      </c>
      <c r="F57" s="10">
        <v>1956</v>
      </c>
      <c r="G57" s="11" t="s">
        <v>173</v>
      </c>
      <c r="H57" s="12">
        <v>0.020219791666666664</v>
      </c>
      <c r="I57" s="13">
        <v>17</v>
      </c>
      <c r="J57" s="14">
        <v>6.99</v>
      </c>
      <c r="K57" s="3">
        <f t="shared" si="1"/>
        <v>58</v>
      </c>
      <c r="L57" s="15">
        <v>2014</v>
      </c>
    </row>
    <row r="58" spans="1:12" ht="12.75">
      <c r="A58" s="16">
        <v>52</v>
      </c>
      <c r="B58" s="17">
        <v>90</v>
      </c>
      <c r="C58" s="24" t="s">
        <v>174</v>
      </c>
      <c r="D58" s="24" t="s">
        <v>50</v>
      </c>
      <c r="E58" s="24" t="s">
        <v>43</v>
      </c>
      <c r="F58" s="25">
        <v>1979</v>
      </c>
      <c r="G58" s="20" t="s">
        <v>175</v>
      </c>
      <c r="H58" s="26">
        <v>0.03255717592592593</v>
      </c>
      <c r="I58" s="13">
        <v>17</v>
      </c>
      <c r="J58" s="27">
        <v>12.94</v>
      </c>
      <c r="K58" s="3">
        <f t="shared" si="1"/>
        <v>35</v>
      </c>
      <c r="L58" s="15">
        <v>2014</v>
      </c>
    </row>
    <row r="59" spans="1:12" ht="12.75">
      <c r="A59" s="7">
        <v>53</v>
      </c>
      <c r="B59" s="8">
        <v>93</v>
      </c>
      <c r="C59" s="9" t="s">
        <v>176</v>
      </c>
      <c r="D59" s="9" t="s">
        <v>114</v>
      </c>
      <c r="E59" s="9"/>
      <c r="F59" s="10">
        <v>1994</v>
      </c>
      <c r="G59" s="11" t="s">
        <v>177</v>
      </c>
      <c r="H59" s="12">
        <v>0.03327129629629629</v>
      </c>
      <c r="I59" s="13">
        <v>17</v>
      </c>
      <c r="J59" s="14">
        <v>14.64</v>
      </c>
      <c r="K59" s="3">
        <f t="shared" si="1"/>
        <v>20</v>
      </c>
      <c r="L59" s="15">
        <v>2014</v>
      </c>
    </row>
    <row r="60" spans="1:12" ht="12.75">
      <c r="A60" s="16">
        <v>54</v>
      </c>
      <c r="B60" s="17">
        <v>68</v>
      </c>
      <c r="C60" s="24" t="s">
        <v>178</v>
      </c>
      <c r="D60" s="24" t="s">
        <v>54</v>
      </c>
      <c r="E60" s="24" t="s">
        <v>43</v>
      </c>
      <c r="F60" s="29">
        <v>1990</v>
      </c>
      <c r="G60" s="20" t="s">
        <v>179</v>
      </c>
      <c r="H60" s="26">
        <v>0.027533333333333337</v>
      </c>
      <c r="I60" s="13">
        <v>17</v>
      </c>
      <c r="J60" s="27">
        <v>18.88</v>
      </c>
      <c r="K60" s="30">
        <f t="shared" si="1"/>
        <v>24</v>
      </c>
      <c r="L60" s="15">
        <v>2014</v>
      </c>
    </row>
    <row r="61" spans="1:12" ht="12.75">
      <c r="A61" s="7">
        <v>55</v>
      </c>
      <c r="B61" s="8">
        <v>30</v>
      </c>
      <c r="C61" s="9" t="s">
        <v>180</v>
      </c>
      <c r="D61" s="9" t="s">
        <v>181</v>
      </c>
      <c r="E61" s="9" t="s">
        <v>182</v>
      </c>
      <c r="F61" s="10">
        <v>1983</v>
      </c>
      <c r="G61" s="11" t="s">
        <v>183</v>
      </c>
      <c r="H61" s="12">
        <v>0.01880972222222222</v>
      </c>
      <c r="I61" s="13">
        <v>17</v>
      </c>
      <c r="J61" s="14">
        <v>25.16</v>
      </c>
      <c r="K61" s="3">
        <f t="shared" si="1"/>
        <v>31</v>
      </c>
      <c r="L61" s="15">
        <v>2014</v>
      </c>
    </row>
    <row r="62" spans="1:12" ht="12.75">
      <c r="A62" s="16">
        <v>56</v>
      </c>
      <c r="B62" s="17">
        <v>15</v>
      </c>
      <c r="C62" s="24" t="s">
        <v>159</v>
      </c>
      <c r="D62" s="24" t="s">
        <v>27</v>
      </c>
      <c r="E62" s="24" t="s">
        <v>104</v>
      </c>
      <c r="F62" s="25">
        <v>1976</v>
      </c>
      <c r="G62" s="20" t="s">
        <v>184</v>
      </c>
      <c r="H62" s="26">
        <v>0.015346064814814814</v>
      </c>
      <c r="I62" s="13">
        <v>17</v>
      </c>
      <c r="J62" s="23">
        <v>25.9</v>
      </c>
      <c r="K62" s="3">
        <f t="shared" si="1"/>
        <v>38</v>
      </c>
      <c r="L62" s="15">
        <v>2014</v>
      </c>
    </row>
    <row r="63" spans="1:12" ht="12.75">
      <c r="A63" s="7">
        <v>57</v>
      </c>
      <c r="B63" s="8">
        <v>73</v>
      </c>
      <c r="C63" s="9" t="s">
        <v>149</v>
      </c>
      <c r="D63" s="9" t="s">
        <v>150</v>
      </c>
      <c r="E63" s="9" t="s">
        <v>151</v>
      </c>
      <c r="F63" s="10">
        <v>1966</v>
      </c>
      <c r="G63" s="11" t="s">
        <v>152</v>
      </c>
      <c r="H63" s="12">
        <v>0.028870138888888886</v>
      </c>
      <c r="I63" s="13">
        <v>17</v>
      </c>
      <c r="J63" s="14">
        <v>34.38</v>
      </c>
      <c r="K63" s="3">
        <f t="shared" si="1"/>
        <v>48</v>
      </c>
      <c r="L63" s="15">
        <v>2014</v>
      </c>
    </row>
    <row r="64" spans="1:12" ht="12.75">
      <c r="A64" s="16">
        <v>58</v>
      </c>
      <c r="B64" s="17">
        <v>17</v>
      </c>
      <c r="C64" s="24" t="s">
        <v>185</v>
      </c>
      <c r="D64" s="24" t="s">
        <v>166</v>
      </c>
      <c r="E64" s="24" t="s">
        <v>104</v>
      </c>
      <c r="F64" s="25">
        <v>1956</v>
      </c>
      <c r="G64" s="20" t="s">
        <v>186</v>
      </c>
      <c r="H64" s="26">
        <v>0.015930324074074072</v>
      </c>
      <c r="I64" s="13">
        <v>17</v>
      </c>
      <c r="J64" s="23">
        <v>36.38</v>
      </c>
      <c r="K64" s="3">
        <f t="shared" si="1"/>
        <v>58</v>
      </c>
      <c r="L64" s="15">
        <v>2014</v>
      </c>
    </row>
    <row r="65" spans="1:12" ht="12.75">
      <c r="A65" s="7">
        <v>59</v>
      </c>
      <c r="B65" s="8">
        <v>8</v>
      </c>
      <c r="C65" s="9" t="s">
        <v>187</v>
      </c>
      <c r="D65" s="9" t="s">
        <v>90</v>
      </c>
      <c r="E65" s="9" t="s">
        <v>94</v>
      </c>
      <c r="F65" s="10">
        <v>1941</v>
      </c>
      <c r="G65" s="11" t="s">
        <v>188</v>
      </c>
      <c r="H65" s="12">
        <v>0.01387662037037037</v>
      </c>
      <c r="I65" s="13">
        <v>17</v>
      </c>
      <c r="J65" s="14">
        <v>38.94</v>
      </c>
      <c r="K65" s="3">
        <f t="shared" si="1"/>
        <v>73</v>
      </c>
      <c r="L65" s="15">
        <v>2014</v>
      </c>
    </row>
    <row r="66" spans="1:12" ht="12.75">
      <c r="A66" s="16">
        <v>60</v>
      </c>
      <c r="B66" s="17">
        <v>99</v>
      </c>
      <c r="C66" s="24" t="s">
        <v>189</v>
      </c>
      <c r="D66" s="24" t="s">
        <v>50</v>
      </c>
      <c r="E66" s="24" t="s">
        <v>104</v>
      </c>
      <c r="F66" s="25">
        <v>1962</v>
      </c>
      <c r="G66" s="20" t="s">
        <v>190</v>
      </c>
      <c r="H66" s="26">
        <v>0.03496192129629629</v>
      </c>
      <c r="I66" s="13">
        <v>17</v>
      </c>
      <c r="J66" s="27">
        <v>40.71</v>
      </c>
      <c r="K66" s="3">
        <f t="shared" si="1"/>
        <v>52</v>
      </c>
      <c r="L66" s="15">
        <v>2014</v>
      </c>
    </row>
    <row r="67" spans="1:12" ht="12.75">
      <c r="A67" s="7">
        <v>61</v>
      </c>
      <c r="B67" s="8">
        <v>20</v>
      </c>
      <c r="C67" s="9" t="s">
        <v>191</v>
      </c>
      <c r="D67" s="9" t="s">
        <v>135</v>
      </c>
      <c r="E67" s="9" t="s">
        <v>104</v>
      </c>
      <c r="F67" s="10">
        <v>1955</v>
      </c>
      <c r="G67" s="11" t="s">
        <v>192</v>
      </c>
      <c r="H67" s="12">
        <v>0.016764814814814812</v>
      </c>
      <c r="I67" s="13">
        <v>17</v>
      </c>
      <c r="J67" s="14">
        <v>48.48</v>
      </c>
      <c r="K67" s="3">
        <f t="shared" si="1"/>
        <v>59</v>
      </c>
      <c r="L67" s="15">
        <v>2014</v>
      </c>
    </row>
    <row r="68" spans="1:12" ht="12.75">
      <c r="A68" s="16">
        <v>62</v>
      </c>
      <c r="B68" s="17">
        <v>69</v>
      </c>
      <c r="C68" s="18" t="s">
        <v>196</v>
      </c>
      <c r="D68" s="18" t="s">
        <v>50</v>
      </c>
      <c r="E68" s="18" t="s">
        <v>43</v>
      </c>
      <c r="F68" s="19">
        <v>1990</v>
      </c>
      <c r="G68" s="20" t="s">
        <v>197</v>
      </c>
      <c r="H68" s="21">
        <v>0.028228124999999996</v>
      </c>
      <c r="I68" s="22">
        <v>17</v>
      </c>
      <c r="J68" s="23">
        <v>58.91</v>
      </c>
      <c r="K68" s="3">
        <f t="shared" si="1"/>
        <v>24</v>
      </c>
      <c r="L68" s="15">
        <v>2014</v>
      </c>
    </row>
    <row r="69" spans="1:12" ht="12.75">
      <c r="A69" s="16">
        <v>63</v>
      </c>
      <c r="B69" s="17">
        <v>28</v>
      </c>
      <c r="C69" s="24" t="s">
        <v>198</v>
      </c>
      <c r="D69" s="24" t="s">
        <v>50</v>
      </c>
      <c r="E69" s="24" t="s">
        <v>199</v>
      </c>
      <c r="F69" s="29">
        <v>1951</v>
      </c>
      <c r="G69" s="20" t="s">
        <v>200</v>
      </c>
      <c r="H69" s="26">
        <v>0.025779050925925927</v>
      </c>
      <c r="I69" s="13">
        <v>18</v>
      </c>
      <c r="J69" s="27">
        <v>7.31</v>
      </c>
      <c r="K69" s="30">
        <f t="shared" si="1"/>
        <v>63</v>
      </c>
      <c r="L69" s="15">
        <v>2014</v>
      </c>
    </row>
    <row r="70" spans="1:12" ht="12.75">
      <c r="A70" s="16">
        <v>64</v>
      </c>
      <c r="B70" s="17">
        <v>97</v>
      </c>
      <c r="C70" s="18" t="s">
        <v>201</v>
      </c>
      <c r="D70" s="18" t="s">
        <v>97</v>
      </c>
      <c r="E70" s="18" t="s">
        <v>104</v>
      </c>
      <c r="F70" s="19">
        <v>1957</v>
      </c>
      <c r="G70" s="20" t="s">
        <v>202</v>
      </c>
      <c r="H70" s="21">
        <v>0.034913425925925924</v>
      </c>
      <c r="I70" s="22">
        <v>18</v>
      </c>
      <c r="J70" s="23">
        <v>16.52</v>
      </c>
      <c r="K70" s="3">
        <f t="shared" si="1"/>
        <v>57</v>
      </c>
      <c r="L70" s="15">
        <v>2014</v>
      </c>
    </row>
    <row r="71" spans="1:12" ht="12.75">
      <c r="A71" s="16">
        <v>65</v>
      </c>
      <c r="B71" s="17">
        <v>38</v>
      </c>
      <c r="C71" s="24" t="s">
        <v>203</v>
      </c>
      <c r="D71" s="24" t="s">
        <v>15</v>
      </c>
      <c r="E71" s="24" t="s">
        <v>104</v>
      </c>
      <c r="F71" s="25">
        <v>1952</v>
      </c>
      <c r="G71" s="20" t="s">
        <v>204</v>
      </c>
      <c r="H71" s="26">
        <v>0.0212712962962963</v>
      </c>
      <c r="I71" s="13">
        <v>18</v>
      </c>
      <c r="J71" s="27">
        <v>17.84</v>
      </c>
      <c r="K71" s="3">
        <f aca="true" t="shared" si="2" ref="K71:K102">L71-F71</f>
        <v>62</v>
      </c>
      <c r="L71" s="15">
        <v>2014</v>
      </c>
    </row>
    <row r="72" spans="1:12" ht="12.75">
      <c r="A72" s="7">
        <v>66</v>
      </c>
      <c r="B72" s="8">
        <v>18</v>
      </c>
      <c r="C72" s="9" t="s">
        <v>205</v>
      </c>
      <c r="D72" s="9" t="s">
        <v>50</v>
      </c>
      <c r="E72" s="9" t="s">
        <v>115</v>
      </c>
      <c r="F72" s="10">
        <v>1950</v>
      </c>
      <c r="G72" s="11" t="s">
        <v>206</v>
      </c>
      <c r="H72" s="12">
        <v>0.01676550925925926</v>
      </c>
      <c r="I72" s="13">
        <v>18</v>
      </c>
      <c r="J72" s="14">
        <v>30.54</v>
      </c>
      <c r="K72" s="3">
        <f t="shared" si="2"/>
        <v>64</v>
      </c>
      <c r="L72" s="15">
        <v>2014</v>
      </c>
    </row>
    <row r="73" spans="1:12" ht="12.75">
      <c r="A73" s="7">
        <v>67</v>
      </c>
      <c r="B73" s="8">
        <v>71</v>
      </c>
      <c r="C73" s="9" t="s">
        <v>207</v>
      </c>
      <c r="D73" s="9" t="s">
        <v>208</v>
      </c>
      <c r="E73" s="9" t="s">
        <v>209</v>
      </c>
      <c r="F73" s="10">
        <v>1981</v>
      </c>
      <c r="G73" s="11" t="s">
        <v>210</v>
      </c>
      <c r="H73" s="12">
        <v>0.029129166666666664</v>
      </c>
      <c r="I73" s="13">
        <v>18</v>
      </c>
      <c r="J73" s="14">
        <v>36.76</v>
      </c>
      <c r="K73" s="3">
        <f t="shared" si="2"/>
        <v>33</v>
      </c>
      <c r="L73" s="15">
        <v>2014</v>
      </c>
    </row>
    <row r="74" spans="1:12" ht="12.75">
      <c r="A74" s="16">
        <v>68</v>
      </c>
      <c r="B74" s="17">
        <v>11</v>
      </c>
      <c r="C74" s="24" t="s">
        <v>211</v>
      </c>
      <c r="D74" s="24" t="s">
        <v>87</v>
      </c>
      <c r="E74" s="24" t="s">
        <v>104</v>
      </c>
      <c r="F74" s="25">
        <v>1956</v>
      </c>
      <c r="G74" s="20" t="s">
        <v>212</v>
      </c>
      <c r="H74" s="26">
        <v>0.015301967592592593</v>
      </c>
      <c r="I74" s="13">
        <v>18</v>
      </c>
      <c r="J74" s="27">
        <v>42.09</v>
      </c>
      <c r="K74" s="3">
        <f t="shared" si="2"/>
        <v>58</v>
      </c>
      <c r="L74" s="15">
        <v>2014</v>
      </c>
    </row>
    <row r="75" spans="1:12" ht="12.75">
      <c r="A75" s="16">
        <v>69</v>
      </c>
      <c r="B75" s="17">
        <v>3</v>
      </c>
      <c r="C75" s="18" t="s">
        <v>213</v>
      </c>
      <c r="D75" s="18" t="s">
        <v>214</v>
      </c>
      <c r="E75" s="18" t="s">
        <v>215</v>
      </c>
      <c r="F75" s="19">
        <v>1946</v>
      </c>
      <c r="G75" s="20" t="s">
        <v>216</v>
      </c>
      <c r="H75" s="21">
        <v>0.013551273148148149</v>
      </c>
      <c r="I75" s="22">
        <v>18</v>
      </c>
      <c r="J75" s="23">
        <v>50.83</v>
      </c>
      <c r="K75" s="3">
        <f t="shared" si="2"/>
        <v>68</v>
      </c>
      <c r="L75" s="15">
        <v>2014</v>
      </c>
    </row>
    <row r="76" spans="1:12" ht="12.75">
      <c r="A76" s="16">
        <v>70</v>
      </c>
      <c r="B76" s="17">
        <v>19</v>
      </c>
      <c r="C76" s="18" t="s">
        <v>217</v>
      </c>
      <c r="D76" s="18" t="s">
        <v>15</v>
      </c>
      <c r="E76" s="18" t="s">
        <v>115</v>
      </c>
      <c r="F76" s="19">
        <v>1954</v>
      </c>
      <c r="G76" s="20" t="s">
        <v>218</v>
      </c>
      <c r="H76" s="21">
        <v>0.01729212962962963</v>
      </c>
      <c r="I76" s="22">
        <v>18</v>
      </c>
      <c r="J76" s="23">
        <v>54.04</v>
      </c>
      <c r="K76" s="3">
        <f t="shared" si="2"/>
        <v>60</v>
      </c>
      <c r="L76" s="15">
        <v>2014</v>
      </c>
    </row>
    <row r="77" spans="1:12" ht="12.75">
      <c r="A77" s="16">
        <v>71</v>
      </c>
      <c r="B77" s="17">
        <v>87</v>
      </c>
      <c r="C77" s="18" t="s">
        <v>42</v>
      </c>
      <c r="D77" s="18" t="s">
        <v>46</v>
      </c>
      <c r="E77" s="18" t="s">
        <v>219</v>
      </c>
      <c r="F77" s="19">
        <v>1974</v>
      </c>
      <c r="G77" s="20" t="s">
        <v>220</v>
      </c>
      <c r="H77" s="21">
        <v>0.03321898148148148</v>
      </c>
      <c r="I77" s="22">
        <v>19</v>
      </c>
      <c r="J77" s="23">
        <v>10.12</v>
      </c>
      <c r="K77" s="3">
        <f t="shared" si="2"/>
        <v>40</v>
      </c>
      <c r="L77" s="15">
        <v>2014</v>
      </c>
    </row>
    <row r="78" spans="1:12" ht="12.75">
      <c r="A78" s="16">
        <v>72</v>
      </c>
      <c r="B78" s="17">
        <v>81</v>
      </c>
      <c r="C78" s="18" t="s">
        <v>224</v>
      </c>
      <c r="D78" s="18" t="s">
        <v>166</v>
      </c>
      <c r="E78" s="18" t="s">
        <v>225</v>
      </c>
      <c r="F78" s="19">
        <v>1970</v>
      </c>
      <c r="G78" s="20" t="s">
        <v>226</v>
      </c>
      <c r="H78" s="21">
        <v>0.03183391203703704</v>
      </c>
      <c r="I78" s="22">
        <v>19</v>
      </c>
      <c r="J78" s="23">
        <v>10.45</v>
      </c>
      <c r="K78" s="3">
        <f t="shared" si="2"/>
        <v>44</v>
      </c>
      <c r="L78" s="15">
        <v>2014</v>
      </c>
    </row>
    <row r="79" spans="1:12" ht="12.75">
      <c r="A79" s="7">
        <v>73</v>
      </c>
      <c r="B79" s="8">
        <v>46</v>
      </c>
      <c r="C79" s="9" t="s">
        <v>221</v>
      </c>
      <c r="D79" s="9" t="s">
        <v>222</v>
      </c>
      <c r="E79" s="9" t="s">
        <v>104</v>
      </c>
      <c r="F79" s="10">
        <v>1962</v>
      </c>
      <c r="G79" s="11" t="s">
        <v>223</v>
      </c>
      <c r="H79" s="12">
        <v>0.023797916666666665</v>
      </c>
      <c r="I79" s="13">
        <v>19</v>
      </c>
      <c r="J79" s="14">
        <v>16.14</v>
      </c>
      <c r="K79" s="3">
        <f t="shared" si="2"/>
        <v>52</v>
      </c>
      <c r="L79" s="15">
        <v>2014</v>
      </c>
    </row>
    <row r="80" spans="1:12" ht="12.75">
      <c r="A80" s="7">
        <v>74</v>
      </c>
      <c r="B80" s="8">
        <v>55</v>
      </c>
      <c r="C80" s="9" t="s">
        <v>227</v>
      </c>
      <c r="D80" s="9" t="s">
        <v>228</v>
      </c>
      <c r="E80" s="9"/>
      <c r="F80" s="10">
        <v>1980</v>
      </c>
      <c r="G80" s="11" t="s">
        <v>229</v>
      </c>
      <c r="H80" s="12">
        <v>0.02590775462962963</v>
      </c>
      <c r="I80" s="13">
        <v>19</v>
      </c>
      <c r="J80" s="14">
        <v>18.43</v>
      </c>
      <c r="K80" s="3">
        <f t="shared" si="2"/>
        <v>34</v>
      </c>
      <c r="L80" s="15">
        <v>2014</v>
      </c>
    </row>
    <row r="81" spans="1:12" ht="12.75">
      <c r="A81" s="16">
        <v>75</v>
      </c>
      <c r="B81" s="17">
        <v>57</v>
      </c>
      <c r="C81" s="24" t="s">
        <v>230</v>
      </c>
      <c r="D81" s="24" t="s">
        <v>231</v>
      </c>
      <c r="E81" s="24" t="s">
        <v>104</v>
      </c>
      <c r="F81" s="25">
        <v>1958</v>
      </c>
      <c r="G81" s="20" t="s">
        <v>232</v>
      </c>
      <c r="H81" s="26">
        <v>0.02661053240740741</v>
      </c>
      <c r="I81" s="13">
        <v>19</v>
      </c>
      <c r="J81" s="27">
        <v>29.15</v>
      </c>
      <c r="K81" s="3">
        <f t="shared" si="2"/>
        <v>56</v>
      </c>
      <c r="L81" s="15">
        <v>2014</v>
      </c>
    </row>
    <row r="82" spans="1:12" ht="12.75">
      <c r="A82" s="16">
        <v>76</v>
      </c>
      <c r="B82" s="17">
        <v>32</v>
      </c>
      <c r="C82" s="24" t="s">
        <v>233</v>
      </c>
      <c r="D82" s="24" t="s">
        <v>234</v>
      </c>
      <c r="E82" s="24" t="s">
        <v>235</v>
      </c>
      <c r="F82" s="25">
        <v>1957</v>
      </c>
      <c r="G82" s="20" t="s">
        <v>236</v>
      </c>
      <c r="H82" s="26">
        <v>0.020765856481481482</v>
      </c>
      <c r="I82" s="13">
        <v>19</v>
      </c>
      <c r="J82" s="23">
        <v>34.17</v>
      </c>
      <c r="K82" s="3">
        <f t="shared" si="2"/>
        <v>57</v>
      </c>
      <c r="L82" s="15">
        <v>2014</v>
      </c>
    </row>
    <row r="83" spans="1:12" ht="12.75">
      <c r="A83" s="16">
        <v>77</v>
      </c>
      <c r="B83" s="17">
        <v>98</v>
      </c>
      <c r="C83" s="24" t="s">
        <v>193</v>
      </c>
      <c r="D83" s="24" t="s">
        <v>194</v>
      </c>
      <c r="E83" s="24" t="s">
        <v>104</v>
      </c>
      <c r="F83" s="25">
        <v>1947</v>
      </c>
      <c r="G83" s="20" t="s">
        <v>195</v>
      </c>
      <c r="H83" s="26">
        <v>0.03621273148148148</v>
      </c>
      <c r="I83" s="13">
        <v>19</v>
      </c>
      <c r="J83" s="23">
        <v>48.78</v>
      </c>
      <c r="K83" s="3">
        <f t="shared" si="2"/>
        <v>67</v>
      </c>
      <c r="L83" s="15">
        <v>2014</v>
      </c>
    </row>
    <row r="84" spans="1:12" ht="12.75">
      <c r="A84" s="16">
        <v>78</v>
      </c>
      <c r="B84" s="17">
        <v>10</v>
      </c>
      <c r="C84" s="24" t="s">
        <v>36</v>
      </c>
      <c r="D84" s="24" t="s">
        <v>169</v>
      </c>
      <c r="E84" s="24" t="s">
        <v>104</v>
      </c>
      <c r="F84" s="25">
        <v>1951</v>
      </c>
      <c r="G84" s="20" t="s">
        <v>237</v>
      </c>
      <c r="H84" s="26">
        <v>0.015886805555555553</v>
      </c>
      <c r="I84" s="13">
        <v>19</v>
      </c>
      <c r="J84" s="27">
        <v>52.62</v>
      </c>
      <c r="K84" s="3">
        <f t="shared" si="2"/>
        <v>63</v>
      </c>
      <c r="L84" s="15">
        <v>2014</v>
      </c>
    </row>
    <row r="85" spans="1:12" ht="12.75">
      <c r="A85" s="16">
        <v>79</v>
      </c>
      <c r="B85" s="17">
        <v>29</v>
      </c>
      <c r="C85" s="18" t="s">
        <v>238</v>
      </c>
      <c r="D85" s="18" t="s">
        <v>239</v>
      </c>
      <c r="E85" s="18" t="s">
        <v>104</v>
      </c>
      <c r="F85" s="19">
        <v>1950</v>
      </c>
      <c r="G85" s="20" t="s">
        <v>240</v>
      </c>
      <c r="H85" s="21">
        <v>0.020541087962962962</v>
      </c>
      <c r="I85" s="22">
        <v>20</v>
      </c>
      <c r="J85" s="23">
        <v>14.75</v>
      </c>
      <c r="K85" s="3">
        <f t="shared" si="2"/>
        <v>64</v>
      </c>
      <c r="L85" s="15">
        <v>2014</v>
      </c>
    </row>
    <row r="86" spans="1:12" ht="12.75">
      <c r="A86" s="16">
        <v>80</v>
      </c>
      <c r="B86" s="17" t="s">
        <v>241</v>
      </c>
      <c r="C86" s="24" t="s">
        <v>34</v>
      </c>
      <c r="D86" s="24" t="s">
        <v>242</v>
      </c>
      <c r="E86" s="24" t="s">
        <v>115</v>
      </c>
      <c r="F86" s="25">
        <v>1957</v>
      </c>
      <c r="G86" s="20" t="s">
        <v>216</v>
      </c>
      <c r="H86" s="26">
        <v>0.014583564814814815</v>
      </c>
      <c r="I86" s="13">
        <v>20</v>
      </c>
      <c r="J86" s="27">
        <v>20.02</v>
      </c>
      <c r="K86" s="3">
        <f t="shared" si="2"/>
        <v>57</v>
      </c>
      <c r="L86" s="15">
        <v>2014</v>
      </c>
    </row>
    <row r="87" spans="1:12" ht="12.75">
      <c r="A87" s="16">
        <v>81</v>
      </c>
      <c r="B87" s="17">
        <v>91</v>
      </c>
      <c r="C87" s="24" t="s">
        <v>243</v>
      </c>
      <c r="D87" s="24" t="s">
        <v>90</v>
      </c>
      <c r="E87" s="24" t="s">
        <v>104</v>
      </c>
      <c r="F87" s="25">
        <v>1940</v>
      </c>
      <c r="G87" s="20" t="s">
        <v>244</v>
      </c>
      <c r="H87" s="26">
        <v>0.014204976851851852</v>
      </c>
      <c r="I87" s="13">
        <v>20</v>
      </c>
      <c r="J87" s="27">
        <v>27.31</v>
      </c>
      <c r="K87" s="3">
        <f t="shared" si="2"/>
        <v>74</v>
      </c>
      <c r="L87" s="15">
        <v>2014</v>
      </c>
    </row>
    <row r="88" spans="1:12" ht="12.75">
      <c r="A88" s="16">
        <v>82</v>
      </c>
      <c r="B88" s="17" t="s">
        <v>241</v>
      </c>
      <c r="C88" s="24" t="s">
        <v>245</v>
      </c>
      <c r="D88" s="24" t="s">
        <v>50</v>
      </c>
      <c r="E88" s="24" t="s">
        <v>115</v>
      </c>
      <c r="F88" s="25">
        <v>1954</v>
      </c>
      <c r="G88" s="20" t="s">
        <v>246</v>
      </c>
      <c r="H88" s="26">
        <v>0.014693749999999998</v>
      </c>
      <c r="I88" s="13">
        <v>20</v>
      </c>
      <c r="J88" s="23">
        <v>49.54</v>
      </c>
      <c r="K88" s="3">
        <f t="shared" si="2"/>
        <v>60</v>
      </c>
      <c r="L88" s="15">
        <v>2014</v>
      </c>
    </row>
    <row r="89" spans="1:12" ht="12.75">
      <c r="A89" s="16">
        <v>83</v>
      </c>
      <c r="B89" s="17">
        <v>86</v>
      </c>
      <c r="C89" s="24" t="s">
        <v>247</v>
      </c>
      <c r="D89" s="24" t="s">
        <v>248</v>
      </c>
      <c r="E89" s="24" t="s">
        <v>249</v>
      </c>
      <c r="F89" s="25">
        <v>1981</v>
      </c>
      <c r="G89" s="20" t="s">
        <v>250</v>
      </c>
      <c r="H89" s="26">
        <v>0.020321875</v>
      </c>
      <c r="I89" s="13">
        <v>20</v>
      </c>
      <c r="J89" s="27">
        <v>55.81</v>
      </c>
      <c r="K89" s="3">
        <f t="shared" si="2"/>
        <v>33</v>
      </c>
      <c r="L89" s="15">
        <v>2014</v>
      </c>
    </row>
    <row r="90" spans="1:12" ht="12.75">
      <c r="A90" s="16">
        <v>84</v>
      </c>
      <c r="B90" s="17">
        <v>31</v>
      </c>
      <c r="C90" s="18" t="s">
        <v>251</v>
      </c>
      <c r="D90" s="18" t="s">
        <v>252</v>
      </c>
      <c r="E90" s="18" t="s">
        <v>253</v>
      </c>
      <c r="F90" s="19">
        <v>1956</v>
      </c>
      <c r="G90" s="20" t="s">
        <v>254</v>
      </c>
      <c r="H90" s="21">
        <v>0.022028703703703703</v>
      </c>
      <c r="I90" s="22">
        <v>21</v>
      </c>
      <c r="J90" s="23">
        <v>43.28</v>
      </c>
      <c r="K90" s="3">
        <f t="shared" si="2"/>
        <v>58</v>
      </c>
      <c r="L90" s="15">
        <v>2014</v>
      </c>
    </row>
    <row r="91" spans="1:12" ht="12.75">
      <c r="A91" s="16">
        <v>85</v>
      </c>
      <c r="B91" s="17">
        <v>16</v>
      </c>
      <c r="C91" s="24" t="s">
        <v>255</v>
      </c>
      <c r="D91" s="24" t="s">
        <v>239</v>
      </c>
      <c r="E91" s="24" t="s">
        <v>104</v>
      </c>
      <c r="F91" s="25">
        <v>1961</v>
      </c>
      <c r="G91" s="20" t="s">
        <v>256</v>
      </c>
      <c r="H91" s="26">
        <v>0.018771296296296296</v>
      </c>
      <c r="I91" s="13">
        <v>22</v>
      </c>
      <c r="J91" s="23">
        <v>1.84</v>
      </c>
      <c r="K91" s="3">
        <f t="shared" si="2"/>
        <v>53</v>
      </c>
      <c r="L91" s="15">
        <v>2014</v>
      </c>
    </row>
    <row r="92" spans="1:12" ht="12.75">
      <c r="A92" s="16">
        <v>86</v>
      </c>
      <c r="B92" s="17">
        <v>34</v>
      </c>
      <c r="C92" s="24" t="s">
        <v>257</v>
      </c>
      <c r="D92" s="24" t="s">
        <v>258</v>
      </c>
      <c r="E92" s="24" t="s">
        <v>104</v>
      </c>
      <c r="F92" s="25">
        <v>1950</v>
      </c>
      <c r="G92" s="20" t="s">
        <v>259</v>
      </c>
      <c r="H92" s="26">
        <v>0.02241898148148148</v>
      </c>
      <c r="I92" s="13">
        <v>22</v>
      </c>
      <c r="J92" s="27">
        <v>17</v>
      </c>
      <c r="K92" s="3">
        <f t="shared" si="2"/>
        <v>64</v>
      </c>
      <c r="L92" s="15">
        <v>2014</v>
      </c>
    </row>
    <row r="93" spans="1:12" ht="12.75">
      <c r="A93" s="16">
        <v>87</v>
      </c>
      <c r="B93" s="17">
        <v>52</v>
      </c>
      <c r="C93" s="18" t="s">
        <v>260</v>
      </c>
      <c r="D93" s="18" t="s">
        <v>135</v>
      </c>
      <c r="E93" s="18" t="s">
        <v>104</v>
      </c>
      <c r="F93" s="19">
        <v>1948</v>
      </c>
      <c r="G93" s="20" t="s">
        <v>261</v>
      </c>
      <c r="H93" s="21">
        <v>0.02737604166666667</v>
      </c>
      <c r="I93" s="22">
        <v>22</v>
      </c>
      <c r="J93" s="23">
        <v>25.29</v>
      </c>
      <c r="K93" s="3">
        <f t="shared" si="2"/>
        <v>66</v>
      </c>
      <c r="L93" s="15">
        <v>2014</v>
      </c>
    </row>
    <row r="94" spans="1:12" ht="12.75">
      <c r="A94" s="16">
        <v>88</v>
      </c>
      <c r="B94" s="17">
        <v>5</v>
      </c>
      <c r="C94" s="24" t="s">
        <v>262</v>
      </c>
      <c r="D94" s="24" t="s">
        <v>87</v>
      </c>
      <c r="E94" s="24" t="s">
        <v>263</v>
      </c>
      <c r="F94" s="25">
        <v>1938</v>
      </c>
      <c r="G94" s="20" t="s">
        <v>264</v>
      </c>
      <c r="H94" s="26">
        <v>0.01651724537037037</v>
      </c>
      <c r="I94" s="13">
        <v>22</v>
      </c>
      <c r="J94" s="27">
        <v>27.09</v>
      </c>
      <c r="K94" s="3">
        <f t="shared" si="2"/>
        <v>76</v>
      </c>
      <c r="L94" s="15">
        <v>2014</v>
      </c>
    </row>
    <row r="95" spans="1:12" ht="12.75">
      <c r="A95" s="16">
        <v>89</v>
      </c>
      <c r="B95" s="17">
        <v>62</v>
      </c>
      <c r="C95" s="24" t="s">
        <v>265</v>
      </c>
      <c r="D95" s="24" t="s">
        <v>50</v>
      </c>
      <c r="E95" s="24" t="s">
        <v>104</v>
      </c>
      <c r="F95" s="25">
        <v>1946</v>
      </c>
      <c r="G95" s="20" t="s">
        <v>266</v>
      </c>
      <c r="H95" s="26">
        <v>0.029768981481481483</v>
      </c>
      <c r="I95" s="13">
        <v>22</v>
      </c>
      <c r="J95" s="27">
        <v>32.04</v>
      </c>
      <c r="K95" s="3">
        <f t="shared" si="2"/>
        <v>68</v>
      </c>
      <c r="L95" s="15">
        <v>2014</v>
      </c>
    </row>
    <row r="96" spans="1:12" ht="12.75">
      <c r="A96" s="7">
        <v>90</v>
      </c>
      <c r="B96" s="8">
        <v>36</v>
      </c>
      <c r="C96" s="9" t="s">
        <v>267</v>
      </c>
      <c r="D96" s="9" t="s">
        <v>268</v>
      </c>
      <c r="E96" s="9" t="s">
        <v>104</v>
      </c>
      <c r="F96" s="10">
        <v>1952</v>
      </c>
      <c r="G96" s="11" t="s">
        <v>269</v>
      </c>
      <c r="H96" s="12">
        <v>0.024101504629629632</v>
      </c>
      <c r="I96" s="13">
        <v>23</v>
      </c>
      <c r="J96" s="14">
        <v>2.37</v>
      </c>
      <c r="K96" s="3">
        <f t="shared" si="2"/>
        <v>62</v>
      </c>
      <c r="L96" s="15">
        <v>2014</v>
      </c>
    </row>
    <row r="97" spans="1:12" ht="12.75">
      <c r="A97" s="16">
        <v>91</v>
      </c>
      <c r="B97" s="17">
        <v>56</v>
      </c>
      <c r="C97" s="18" t="s">
        <v>270</v>
      </c>
      <c r="D97" s="18" t="s">
        <v>271</v>
      </c>
      <c r="E97" s="18" t="s">
        <v>272</v>
      </c>
      <c r="F97" s="19">
        <v>1960</v>
      </c>
      <c r="G97" s="20" t="s">
        <v>273</v>
      </c>
      <c r="H97" s="21">
        <v>0.029032175925925927</v>
      </c>
      <c r="I97" s="22">
        <v>23</v>
      </c>
      <c r="J97" s="23">
        <v>28.28</v>
      </c>
      <c r="K97" s="3">
        <f t="shared" si="2"/>
        <v>54</v>
      </c>
      <c r="L97" s="15">
        <v>2014</v>
      </c>
    </row>
    <row r="98" spans="1:12" ht="12.75">
      <c r="A98" s="16">
        <v>92</v>
      </c>
      <c r="B98" s="17">
        <v>9</v>
      </c>
      <c r="C98" s="24" t="s">
        <v>274</v>
      </c>
      <c r="D98" s="24" t="s">
        <v>275</v>
      </c>
      <c r="E98" s="24" t="s">
        <v>104</v>
      </c>
      <c r="F98" s="25">
        <v>1959</v>
      </c>
      <c r="G98" s="20" t="s">
        <v>276</v>
      </c>
      <c r="H98" s="26">
        <v>0.01828472222222222</v>
      </c>
      <c r="I98" s="13">
        <v>23</v>
      </c>
      <c r="J98" s="27">
        <v>39.8</v>
      </c>
      <c r="K98" s="3">
        <f t="shared" si="2"/>
        <v>55</v>
      </c>
      <c r="L98" s="15">
        <v>2014</v>
      </c>
    </row>
    <row r="99" spans="1:12" ht="12.75">
      <c r="A99" s="7">
        <v>93</v>
      </c>
      <c r="B99" s="8">
        <v>63</v>
      </c>
      <c r="C99" s="9" t="s">
        <v>265</v>
      </c>
      <c r="D99" s="9" t="s">
        <v>27</v>
      </c>
      <c r="E99" s="9" t="s">
        <v>104</v>
      </c>
      <c r="F99" s="10">
        <v>1970</v>
      </c>
      <c r="G99" s="11" t="s">
        <v>277</v>
      </c>
      <c r="H99" s="12">
        <v>0.030928935185185188</v>
      </c>
      <c r="I99" s="13">
        <v>23</v>
      </c>
      <c r="J99" s="14">
        <v>52.26</v>
      </c>
      <c r="K99" s="3">
        <f t="shared" si="2"/>
        <v>44</v>
      </c>
      <c r="L99" s="15">
        <v>2014</v>
      </c>
    </row>
    <row r="100" spans="1:12" ht="12.75">
      <c r="A100" s="16">
        <v>94</v>
      </c>
      <c r="B100" s="17" t="s">
        <v>241</v>
      </c>
      <c r="C100" s="24" t="s">
        <v>278</v>
      </c>
      <c r="D100" s="24" t="s">
        <v>214</v>
      </c>
      <c r="E100" s="24" t="s">
        <v>104</v>
      </c>
      <c r="F100" s="25">
        <v>1957</v>
      </c>
      <c r="G100" s="20" t="s">
        <v>279</v>
      </c>
      <c r="H100" s="26">
        <v>0.016656944444444443</v>
      </c>
      <c r="I100" s="13">
        <v>23</v>
      </c>
      <c r="J100" s="27">
        <v>59.16</v>
      </c>
      <c r="K100" s="3">
        <f t="shared" si="2"/>
        <v>57</v>
      </c>
      <c r="L100" s="15">
        <v>2014</v>
      </c>
    </row>
    <row r="101" spans="1:12" ht="12.75">
      <c r="A101" s="16">
        <v>95</v>
      </c>
      <c r="B101" s="17">
        <v>59</v>
      </c>
      <c r="C101" s="24" t="s">
        <v>280</v>
      </c>
      <c r="D101" s="24" t="s">
        <v>281</v>
      </c>
      <c r="E101" s="24" t="s">
        <v>104</v>
      </c>
      <c r="F101" s="25">
        <v>1944</v>
      </c>
      <c r="G101" s="20" t="s">
        <v>282</v>
      </c>
      <c r="H101" s="26">
        <v>0.030249189814814812</v>
      </c>
      <c r="I101" s="13">
        <v>24</v>
      </c>
      <c r="J101" s="27">
        <v>13.53</v>
      </c>
      <c r="K101" s="3">
        <f t="shared" si="2"/>
        <v>70</v>
      </c>
      <c r="L101" s="15">
        <v>2014</v>
      </c>
    </row>
    <row r="102" spans="1:12" ht="12.75">
      <c r="A102" s="7">
        <v>96</v>
      </c>
      <c r="B102" s="8">
        <v>24</v>
      </c>
      <c r="C102" s="9" t="s">
        <v>283</v>
      </c>
      <c r="D102" s="9" t="s">
        <v>284</v>
      </c>
      <c r="E102" s="9" t="s">
        <v>285</v>
      </c>
      <c r="F102" s="10">
        <v>1944</v>
      </c>
      <c r="G102" s="11" t="s">
        <v>286</v>
      </c>
      <c r="H102" s="12">
        <v>0.022340972222222224</v>
      </c>
      <c r="I102" s="13">
        <v>24</v>
      </c>
      <c r="J102" s="14">
        <v>30.26</v>
      </c>
      <c r="K102" s="3">
        <f t="shared" si="2"/>
        <v>70</v>
      </c>
      <c r="L102" s="15">
        <v>2014</v>
      </c>
    </row>
    <row r="103" spans="1:12" ht="12.75">
      <c r="A103" s="7">
        <v>97</v>
      </c>
      <c r="B103" s="8">
        <v>50</v>
      </c>
      <c r="C103" s="9" t="s">
        <v>287</v>
      </c>
      <c r="D103" s="9" t="s">
        <v>87</v>
      </c>
      <c r="E103" s="9" t="s">
        <v>288</v>
      </c>
      <c r="F103" s="10">
        <v>1950</v>
      </c>
      <c r="G103" s="11" t="s">
        <v>289</v>
      </c>
      <c r="H103" s="12">
        <v>0.028485532407407407</v>
      </c>
      <c r="I103" s="13">
        <v>24</v>
      </c>
      <c r="J103" s="14">
        <v>41.15</v>
      </c>
      <c r="K103" s="3">
        <f>L103-F103</f>
        <v>64</v>
      </c>
      <c r="L103" s="15">
        <v>2014</v>
      </c>
    </row>
    <row r="104" spans="1:12" ht="12.75">
      <c r="A104" s="16">
        <v>98</v>
      </c>
      <c r="B104" s="17">
        <v>23</v>
      </c>
      <c r="C104" s="18" t="s">
        <v>290</v>
      </c>
      <c r="D104" s="18" t="s">
        <v>291</v>
      </c>
      <c r="E104" s="18" t="s">
        <v>285</v>
      </c>
      <c r="F104" s="19">
        <v>1938</v>
      </c>
      <c r="G104" s="20" t="s">
        <v>292</v>
      </c>
      <c r="H104" s="21">
        <v>0.02309027777777778</v>
      </c>
      <c r="I104" s="22">
        <v>25</v>
      </c>
      <c r="J104" s="23">
        <v>55</v>
      </c>
      <c r="K104" s="3">
        <f>L104-F104</f>
        <v>76</v>
      </c>
      <c r="L104" s="15">
        <v>2014</v>
      </c>
    </row>
    <row r="105" spans="1:12" ht="12.75">
      <c r="A105" s="16">
        <v>99</v>
      </c>
      <c r="B105" s="17">
        <v>2</v>
      </c>
      <c r="C105" s="24" t="s">
        <v>293</v>
      </c>
      <c r="D105" s="24" t="s">
        <v>242</v>
      </c>
      <c r="E105" s="24" t="s">
        <v>144</v>
      </c>
      <c r="F105" s="25">
        <v>1952</v>
      </c>
      <c r="G105" s="20" t="s">
        <v>246</v>
      </c>
      <c r="H105" s="26">
        <v>0.018365393518518517</v>
      </c>
      <c r="I105" s="13">
        <v>26</v>
      </c>
      <c r="J105" s="27">
        <v>6.77</v>
      </c>
      <c r="K105" s="3">
        <f>L105-F105</f>
        <v>62</v>
      </c>
      <c r="L105" s="15">
        <v>2014</v>
      </c>
    </row>
    <row r="106" spans="1:12" ht="12.75">
      <c r="A106" s="16">
        <v>100</v>
      </c>
      <c r="B106" s="17">
        <v>6</v>
      </c>
      <c r="C106" s="24" t="s">
        <v>294</v>
      </c>
      <c r="D106" s="24" t="s">
        <v>239</v>
      </c>
      <c r="E106" s="24" t="s">
        <v>104</v>
      </c>
      <c r="F106" s="25">
        <v>1955</v>
      </c>
      <c r="G106" s="20" t="s">
        <v>295</v>
      </c>
      <c r="H106" s="26">
        <v>0.02100925925925926</v>
      </c>
      <c r="I106" s="13">
        <v>28</v>
      </c>
      <c r="J106" s="27">
        <v>35.2</v>
      </c>
      <c r="K106" s="3">
        <f>L106-F106</f>
        <v>59</v>
      </c>
      <c r="L106" s="15">
        <v>2014</v>
      </c>
    </row>
    <row r="107" spans="1:12" ht="12.75">
      <c r="A107" s="16">
        <v>101</v>
      </c>
      <c r="B107" s="17">
        <v>76</v>
      </c>
      <c r="C107" s="24" t="s">
        <v>296</v>
      </c>
      <c r="D107" s="24" t="s">
        <v>297</v>
      </c>
      <c r="E107" s="24" t="s">
        <v>285</v>
      </c>
      <c r="F107" s="25">
        <v>1949</v>
      </c>
      <c r="G107" s="20" t="s">
        <v>298</v>
      </c>
      <c r="H107" s="26">
        <v>0.038116435185185184</v>
      </c>
      <c r="I107" s="13">
        <v>29</v>
      </c>
      <c r="J107" s="27">
        <v>53.26</v>
      </c>
      <c r="K107" s="3">
        <f>L107-F107</f>
        <v>65</v>
      </c>
      <c r="L107" s="15">
        <v>2014</v>
      </c>
    </row>
    <row r="108" spans="1:12" ht="12.75">
      <c r="A108" s="16">
        <v>102</v>
      </c>
      <c r="B108" s="17">
        <v>1</v>
      </c>
      <c r="C108" s="24" t="s">
        <v>299</v>
      </c>
      <c r="D108" s="24" t="s">
        <v>300</v>
      </c>
      <c r="E108" s="24" t="s">
        <v>104</v>
      </c>
      <c r="F108" s="25">
        <v>1924</v>
      </c>
      <c r="G108" s="20" t="s">
        <v>279</v>
      </c>
      <c r="H108" s="26">
        <v>0.04265613425925926</v>
      </c>
      <c r="I108" s="13">
        <v>61</v>
      </c>
      <c r="J108" s="27">
        <v>25.49</v>
      </c>
      <c r="K108" s="3">
        <f>L108-F108</f>
        <v>90</v>
      </c>
      <c r="L108" s="15">
        <v>2014</v>
      </c>
    </row>
    <row r="109" spans="1:12" ht="12.75">
      <c r="A109" s="32"/>
      <c r="B109" s="32"/>
      <c r="C109" s="33" t="s">
        <v>301</v>
      </c>
      <c r="D109" s="33"/>
      <c r="E109" s="33"/>
      <c r="F109" s="34"/>
      <c r="G109" s="35"/>
      <c r="H109" s="35"/>
      <c r="I109" s="35"/>
      <c r="J109" s="36"/>
      <c r="K109" s="37"/>
      <c r="L109" s="38"/>
    </row>
    <row r="110" spans="1:12" ht="12.75">
      <c r="A110" s="32"/>
      <c r="B110" s="32"/>
      <c r="C110" s="33" t="s">
        <v>302</v>
      </c>
      <c r="D110" s="33"/>
      <c r="E110" s="33"/>
      <c r="F110" s="39"/>
      <c r="G110" s="35"/>
      <c r="H110" s="35"/>
      <c r="I110" s="35"/>
      <c r="J110" s="36"/>
      <c r="K110" s="40"/>
      <c r="L110" s="38"/>
    </row>
    <row r="111" spans="1:12" ht="12.75">
      <c r="A111" s="32"/>
      <c r="B111" s="32"/>
      <c r="C111" s="33"/>
      <c r="D111" s="33"/>
      <c r="E111" s="33"/>
      <c r="F111" s="34"/>
      <c r="G111" s="35"/>
      <c r="H111" s="35"/>
      <c r="I111" s="35"/>
      <c r="J111" s="36"/>
      <c r="K111" s="37"/>
      <c r="L111" s="38"/>
    </row>
    <row r="112" spans="1:11" ht="12.75">
      <c r="A112" s="32"/>
      <c r="B112" s="32"/>
      <c r="C112" s="33" t="s">
        <v>303</v>
      </c>
      <c r="D112" s="33"/>
      <c r="E112" s="33"/>
      <c r="F112" s="34"/>
      <c r="G112" s="35"/>
      <c r="H112" s="35"/>
      <c r="I112" s="35"/>
      <c r="J112" s="36"/>
      <c r="K112" s="37"/>
    </row>
    <row r="113" spans="1:11" ht="12.75">
      <c r="A113" s="32"/>
      <c r="B113" s="32"/>
      <c r="C113" s="33" t="s">
        <v>304</v>
      </c>
      <c r="D113" s="33"/>
      <c r="E113" s="33"/>
      <c r="F113" s="34"/>
      <c r="G113" s="35"/>
      <c r="H113" s="35"/>
      <c r="I113" s="35"/>
      <c r="J113" s="36"/>
      <c r="K113" s="37"/>
    </row>
    <row r="114" spans="1:11" ht="12.75">
      <c r="A114" s="32"/>
      <c r="B114" s="32"/>
      <c r="C114" s="33"/>
      <c r="D114" s="33"/>
      <c r="E114" s="33"/>
      <c r="F114" s="39"/>
      <c r="G114" s="35"/>
      <c r="H114" s="35"/>
      <c r="I114" s="35"/>
      <c r="J114" s="41"/>
      <c r="K114" s="40"/>
    </row>
    <row r="115" spans="1:11" ht="12.75">
      <c r="A115" s="32"/>
      <c r="B115" s="32"/>
      <c r="C115" s="33"/>
      <c r="D115" s="33"/>
      <c r="E115" s="33"/>
      <c r="F115" s="34"/>
      <c r="G115" s="35"/>
      <c r="H115" s="35"/>
      <c r="I115" s="35"/>
      <c r="J115" s="36"/>
      <c r="K115" s="37"/>
    </row>
    <row r="116" spans="1:11" ht="12.75">
      <c r="A116" s="32"/>
      <c r="B116" s="32"/>
      <c r="C116" s="33"/>
      <c r="D116" s="33"/>
      <c r="E116" s="33"/>
      <c r="F116" s="39"/>
      <c r="G116" s="35"/>
      <c r="H116" s="35"/>
      <c r="I116" s="35"/>
      <c r="J116" s="41"/>
      <c r="K116" s="40"/>
    </row>
    <row r="117" spans="1:11" ht="12.75">
      <c r="A117" s="32"/>
      <c r="B117" s="32"/>
      <c r="C117" s="33"/>
      <c r="D117" s="33"/>
      <c r="E117" s="33"/>
      <c r="F117" s="39"/>
      <c r="G117" s="35"/>
      <c r="H117" s="35"/>
      <c r="I117" s="35"/>
      <c r="J117" s="36"/>
      <c r="K117" s="40"/>
    </row>
    <row r="118" spans="1:11" ht="12.75">
      <c r="A118" s="32"/>
      <c r="B118" s="32"/>
      <c r="C118" s="33"/>
      <c r="D118" s="33"/>
      <c r="E118" s="33"/>
      <c r="F118" s="39"/>
      <c r="G118" s="35"/>
      <c r="H118" s="35"/>
      <c r="I118" s="35"/>
      <c r="J118" s="41"/>
      <c r="K118" s="40"/>
    </row>
    <row r="119" spans="1:11" ht="12.75">
      <c r="A119" s="32"/>
      <c r="B119" s="32"/>
      <c r="C119" s="33"/>
      <c r="D119" s="33"/>
      <c r="E119" s="33"/>
      <c r="F119" s="39"/>
      <c r="G119" s="35"/>
      <c r="H119" s="35"/>
      <c r="I119" s="35"/>
      <c r="J119" s="36"/>
      <c r="K119" s="40"/>
    </row>
    <row r="120" spans="1:11" ht="12.75">
      <c r="A120" s="32"/>
      <c r="B120" s="32"/>
      <c r="C120" s="33"/>
      <c r="D120" s="33"/>
      <c r="E120" s="33"/>
      <c r="F120" s="39"/>
      <c r="G120" s="35"/>
      <c r="H120" s="35"/>
      <c r="I120" s="35"/>
      <c r="J120" s="41"/>
      <c r="K120" s="40"/>
    </row>
    <row r="121" spans="1:11" ht="12.75">
      <c r="A121" s="32"/>
      <c r="B121" s="32"/>
      <c r="C121" s="33"/>
      <c r="D121" s="33"/>
      <c r="E121" s="33"/>
      <c r="F121" s="39"/>
      <c r="G121" s="35"/>
      <c r="H121" s="35"/>
      <c r="I121" s="35"/>
      <c r="J121" s="41"/>
      <c r="K121" s="40"/>
    </row>
    <row r="122" spans="1:11" ht="12.75">
      <c r="A122" s="32"/>
      <c r="B122" s="32"/>
      <c r="C122" s="33"/>
      <c r="D122" s="33"/>
      <c r="E122" s="33"/>
      <c r="F122" s="39"/>
      <c r="G122" s="35"/>
      <c r="H122" s="35"/>
      <c r="I122" s="35"/>
      <c r="J122" s="41"/>
      <c r="K122" s="40"/>
    </row>
    <row r="123" spans="1:11" ht="12.75">
      <c r="A123" s="32"/>
      <c r="B123" s="32"/>
      <c r="C123" s="33"/>
      <c r="D123" s="33"/>
      <c r="E123" s="33"/>
      <c r="F123" s="39"/>
      <c r="G123" s="35"/>
      <c r="H123" s="35"/>
      <c r="I123" s="35"/>
      <c r="J123" s="36"/>
      <c r="K123" s="40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A5" sqref="A5:L5"/>
    </sheetView>
  </sheetViews>
  <sheetFormatPr defaultColWidth="9.140625" defaultRowHeight="12.75"/>
  <sheetData>
    <row r="2" spans="1:12" ht="12.7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6" t="s">
        <v>9</v>
      </c>
      <c r="I2" s="6" t="s">
        <v>10</v>
      </c>
      <c r="J2" s="6" t="s">
        <v>11</v>
      </c>
      <c r="K2" s="4" t="s">
        <v>12</v>
      </c>
      <c r="L2" s="4" t="s">
        <v>13</v>
      </c>
    </row>
    <row r="3" spans="1:12" ht="12.75">
      <c r="A3" s="7">
        <v>5</v>
      </c>
      <c r="B3" s="8">
        <v>46</v>
      </c>
      <c r="C3" s="9" t="s">
        <v>221</v>
      </c>
      <c r="D3" s="9" t="s">
        <v>222</v>
      </c>
      <c r="E3" s="9" t="s">
        <v>104</v>
      </c>
      <c r="F3" s="10">
        <v>1962</v>
      </c>
      <c r="G3" s="11" t="s">
        <v>223</v>
      </c>
      <c r="H3" s="12">
        <v>0.023797916666666665</v>
      </c>
      <c r="I3" s="13">
        <v>19</v>
      </c>
      <c r="J3" s="14">
        <v>16.14</v>
      </c>
      <c r="K3" s="3">
        <f>L3-F3</f>
        <v>52</v>
      </c>
      <c r="L3" s="15">
        <v>2014</v>
      </c>
    </row>
    <row r="4" spans="1:12" ht="12.75">
      <c r="A4" s="16">
        <v>8</v>
      </c>
      <c r="B4" s="17">
        <v>16</v>
      </c>
      <c r="C4" s="24" t="s">
        <v>255</v>
      </c>
      <c r="D4" s="24" t="s">
        <v>239</v>
      </c>
      <c r="E4" s="24" t="s">
        <v>104</v>
      </c>
      <c r="F4" s="25">
        <v>1961</v>
      </c>
      <c r="G4" s="20" t="s">
        <v>256</v>
      </c>
      <c r="H4" s="26">
        <v>0.018771296296296296</v>
      </c>
      <c r="I4" s="13">
        <v>22</v>
      </c>
      <c r="J4" s="23">
        <v>1.84</v>
      </c>
      <c r="K4" s="3">
        <f>L4-F4</f>
        <v>53</v>
      </c>
      <c r="L4" s="15">
        <v>2014</v>
      </c>
    </row>
    <row r="5" spans="1:12" ht="12.75">
      <c r="A5" s="16">
        <v>10</v>
      </c>
      <c r="B5" s="17">
        <v>56</v>
      </c>
      <c r="C5" s="18" t="s">
        <v>270</v>
      </c>
      <c r="D5" s="18" t="s">
        <v>271</v>
      </c>
      <c r="E5" s="18" t="s">
        <v>272</v>
      </c>
      <c r="F5" s="19">
        <v>1960</v>
      </c>
      <c r="G5" s="20" t="s">
        <v>273</v>
      </c>
      <c r="H5" s="21">
        <v>0.029032175925925927</v>
      </c>
      <c r="I5" s="22">
        <v>23</v>
      </c>
      <c r="J5" s="23">
        <v>28.28</v>
      </c>
      <c r="K5" s="3">
        <f>L5-F5</f>
        <v>54</v>
      </c>
      <c r="L5" s="15">
        <v>2014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2"/>
  <sheetViews>
    <sheetView zoomScalePageLayoutView="0" workbookViewId="0" topLeftCell="A1">
      <selection activeCell="A2" sqref="A2:L2"/>
    </sheetView>
  </sheetViews>
  <sheetFormatPr defaultColWidth="9.140625" defaultRowHeight="12.75"/>
  <sheetData>
    <row r="2" spans="1:12" ht="12.75">
      <c r="A2" s="16">
        <v>3</v>
      </c>
      <c r="B2" s="17">
        <v>22</v>
      </c>
      <c r="C2" s="24" t="s">
        <v>131</v>
      </c>
      <c r="D2" s="24" t="s">
        <v>132</v>
      </c>
      <c r="E2" s="24" t="s">
        <v>104</v>
      </c>
      <c r="F2" s="25">
        <v>1973</v>
      </c>
      <c r="G2" s="20" t="s">
        <v>133</v>
      </c>
      <c r="H2" s="26">
        <v>0.016102199074074074</v>
      </c>
      <c r="I2" s="13">
        <v>16</v>
      </c>
      <c r="J2" s="23">
        <v>11.23</v>
      </c>
      <c r="K2" s="3">
        <f>L2-F2</f>
        <v>41</v>
      </c>
      <c r="L2" s="15">
        <v>2014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5"/>
  <sheetViews>
    <sheetView zoomScalePageLayoutView="0" workbookViewId="0" topLeftCell="A1">
      <selection activeCell="A6" sqref="A6:L6"/>
    </sheetView>
  </sheetViews>
  <sheetFormatPr defaultColWidth="9.140625" defaultRowHeight="12.75"/>
  <cols>
    <col min="3" max="3" width="10.00390625" style="0" bestFit="1" customWidth="1"/>
  </cols>
  <sheetData>
    <row r="2" spans="1:12" ht="12.7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6" t="s">
        <v>9</v>
      </c>
      <c r="I2" s="6" t="s">
        <v>10</v>
      </c>
      <c r="J2" s="6" t="s">
        <v>11</v>
      </c>
      <c r="K2" s="4" t="s">
        <v>12</v>
      </c>
      <c r="L2" s="4" t="s">
        <v>13</v>
      </c>
    </row>
    <row r="3" spans="1:12" ht="12.75">
      <c r="A3" s="7">
        <v>1</v>
      </c>
      <c r="B3" s="8">
        <v>45</v>
      </c>
      <c r="C3" s="9" t="s">
        <v>64</v>
      </c>
      <c r="D3" s="9" t="s">
        <v>65</v>
      </c>
      <c r="E3" s="9" t="s">
        <v>66</v>
      </c>
      <c r="F3" s="10">
        <v>1982</v>
      </c>
      <c r="G3" s="11" t="s">
        <v>67</v>
      </c>
      <c r="H3" s="12">
        <v>0.020583333333333332</v>
      </c>
      <c r="I3" s="13">
        <v>14</v>
      </c>
      <c r="J3" s="14">
        <v>58.4</v>
      </c>
      <c r="K3" s="3">
        <f>L3-F3</f>
        <v>32</v>
      </c>
      <c r="L3" s="15">
        <v>2014</v>
      </c>
    </row>
    <row r="4" spans="1:12" ht="12.75">
      <c r="A4" s="7">
        <v>2</v>
      </c>
      <c r="B4" s="8">
        <v>14</v>
      </c>
      <c r="C4" s="9" t="s">
        <v>99</v>
      </c>
      <c r="D4" s="9" t="s">
        <v>100</v>
      </c>
      <c r="E4" s="9" t="s">
        <v>101</v>
      </c>
      <c r="F4" s="10">
        <v>1996</v>
      </c>
      <c r="G4" s="11" t="s">
        <v>102</v>
      </c>
      <c r="H4" s="12">
        <v>0.013809837962962965</v>
      </c>
      <c r="I4" s="13">
        <v>15</v>
      </c>
      <c r="J4" s="14">
        <v>33.17</v>
      </c>
      <c r="K4" s="3">
        <f>L4-F4</f>
        <v>18</v>
      </c>
      <c r="L4" s="15">
        <v>2014</v>
      </c>
    </row>
    <row r="5" spans="1:12" ht="12.75">
      <c r="A5" s="16">
        <v>3</v>
      </c>
      <c r="B5" s="17">
        <v>22</v>
      </c>
      <c r="C5" s="24" t="s">
        <v>131</v>
      </c>
      <c r="D5" s="24" t="s">
        <v>132</v>
      </c>
      <c r="E5" s="24" t="s">
        <v>104</v>
      </c>
      <c r="F5" s="25">
        <v>1973</v>
      </c>
      <c r="G5" s="20" t="s">
        <v>133</v>
      </c>
      <c r="H5" s="26">
        <v>0.016102199074074074</v>
      </c>
      <c r="I5" s="13">
        <v>16</v>
      </c>
      <c r="J5" s="23">
        <v>11.23</v>
      </c>
      <c r="K5" s="3">
        <f>L5-F5</f>
        <v>41</v>
      </c>
      <c r="L5" s="15">
        <v>2014</v>
      </c>
    </row>
    <row r="6" spans="1:12" ht="12.75">
      <c r="A6" s="7">
        <v>4</v>
      </c>
      <c r="B6" s="8">
        <v>71</v>
      </c>
      <c r="C6" s="9" t="s">
        <v>207</v>
      </c>
      <c r="D6" s="9" t="s">
        <v>208</v>
      </c>
      <c r="E6" s="9" t="s">
        <v>209</v>
      </c>
      <c r="F6" s="10">
        <v>1981</v>
      </c>
      <c r="G6" s="11" t="s">
        <v>210</v>
      </c>
      <c r="H6" s="12">
        <v>0.029129166666666664</v>
      </c>
      <c r="I6" s="13">
        <v>18</v>
      </c>
      <c r="J6" s="14">
        <v>36.76</v>
      </c>
      <c r="K6" s="3">
        <f aca="true" t="shared" si="0" ref="K6:K15">L6-F6</f>
        <v>33</v>
      </c>
      <c r="L6" s="15">
        <v>2014</v>
      </c>
    </row>
    <row r="7" spans="1:12" ht="12.75">
      <c r="A7" s="7">
        <v>5</v>
      </c>
      <c r="B7" s="8">
        <v>46</v>
      </c>
      <c r="C7" s="9" t="s">
        <v>221</v>
      </c>
      <c r="D7" s="9" t="s">
        <v>222</v>
      </c>
      <c r="E7" s="9" t="s">
        <v>104</v>
      </c>
      <c r="F7" s="10">
        <v>1962</v>
      </c>
      <c r="G7" s="11" t="s">
        <v>223</v>
      </c>
      <c r="H7" s="12">
        <v>0.023797916666666665</v>
      </c>
      <c r="I7" s="13">
        <v>19</v>
      </c>
      <c r="J7" s="14">
        <v>16.14</v>
      </c>
      <c r="K7" s="3">
        <f t="shared" si="0"/>
        <v>52</v>
      </c>
      <c r="L7" s="15">
        <v>2014</v>
      </c>
    </row>
    <row r="8" spans="1:12" ht="12.75">
      <c r="A8" s="16">
        <v>6</v>
      </c>
      <c r="B8" s="17">
        <v>32</v>
      </c>
      <c r="C8" s="24" t="s">
        <v>233</v>
      </c>
      <c r="D8" s="24" t="s">
        <v>234</v>
      </c>
      <c r="E8" s="24" t="s">
        <v>235</v>
      </c>
      <c r="F8" s="25">
        <v>1957</v>
      </c>
      <c r="G8" s="20" t="s">
        <v>236</v>
      </c>
      <c r="H8" s="26">
        <v>0.020765856481481482</v>
      </c>
      <c r="I8" s="13">
        <v>19</v>
      </c>
      <c r="J8" s="23">
        <v>34.17</v>
      </c>
      <c r="K8" s="3">
        <f t="shared" si="0"/>
        <v>57</v>
      </c>
      <c r="L8" s="15">
        <v>2014</v>
      </c>
    </row>
    <row r="9" spans="1:12" ht="12.75">
      <c r="A9" s="16">
        <v>7</v>
      </c>
      <c r="B9" s="17">
        <v>29</v>
      </c>
      <c r="C9" s="18" t="s">
        <v>238</v>
      </c>
      <c r="D9" s="18" t="s">
        <v>239</v>
      </c>
      <c r="E9" s="18" t="s">
        <v>104</v>
      </c>
      <c r="F9" s="19">
        <v>1950</v>
      </c>
      <c r="G9" s="20" t="s">
        <v>240</v>
      </c>
      <c r="H9" s="21">
        <v>0.020541087962962962</v>
      </c>
      <c r="I9" s="22">
        <v>20</v>
      </c>
      <c r="J9" s="23">
        <v>14.75</v>
      </c>
      <c r="K9" s="3">
        <f t="shared" si="0"/>
        <v>64</v>
      </c>
      <c r="L9" s="15">
        <v>2014</v>
      </c>
    </row>
    <row r="10" spans="1:12" ht="12.75">
      <c r="A10" s="16">
        <v>8</v>
      </c>
      <c r="B10" s="17">
        <v>16</v>
      </c>
      <c r="C10" s="24" t="s">
        <v>255</v>
      </c>
      <c r="D10" s="24" t="s">
        <v>239</v>
      </c>
      <c r="E10" s="24" t="s">
        <v>104</v>
      </c>
      <c r="F10" s="25">
        <v>1961</v>
      </c>
      <c r="G10" s="20" t="s">
        <v>256</v>
      </c>
      <c r="H10" s="26">
        <v>0.018771296296296296</v>
      </c>
      <c r="I10" s="13">
        <v>22</v>
      </c>
      <c r="J10" s="23">
        <v>1.84</v>
      </c>
      <c r="K10" s="3">
        <f t="shared" si="0"/>
        <v>53</v>
      </c>
      <c r="L10" s="15">
        <v>2014</v>
      </c>
    </row>
    <row r="11" spans="1:12" ht="12.75">
      <c r="A11" s="7">
        <v>9</v>
      </c>
      <c r="B11" s="8">
        <v>36</v>
      </c>
      <c r="C11" s="9" t="s">
        <v>267</v>
      </c>
      <c r="D11" s="9" t="s">
        <v>268</v>
      </c>
      <c r="E11" s="9" t="s">
        <v>104</v>
      </c>
      <c r="F11" s="10">
        <v>1952</v>
      </c>
      <c r="G11" s="11" t="s">
        <v>269</v>
      </c>
      <c r="H11" s="12">
        <v>0.024101504629629632</v>
      </c>
      <c r="I11" s="13">
        <v>23</v>
      </c>
      <c r="J11" s="14">
        <v>2.37</v>
      </c>
      <c r="K11" s="3">
        <f t="shared" si="0"/>
        <v>62</v>
      </c>
      <c r="L11" s="15">
        <v>2014</v>
      </c>
    </row>
    <row r="12" spans="1:12" ht="12.75">
      <c r="A12" s="16">
        <v>10</v>
      </c>
      <c r="B12" s="17">
        <v>56</v>
      </c>
      <c r="C12" s="18" t="s">
        <v>270</v>
      </c>
      <c r="D12" s="18" t="s">
        <v>271</v>
      </c>
      <c r="E12" s="18" t="s">
        <v>272</v>
      </c>
      <c r="F12" s="19">
        <v>1960</v>
      </c>
      <c r="G12" s="20" t="s">
        <v>273</v>
      </c>
      <c r="H12" s="21">
        <v>0.029032175925925927</v>
      </c>
      <c r="I12" s="22">
        <v>23</v>
      </c>
      <c r="J12" s="23">
        <v>28.28</v>
      </c>
      <c r="K12" s="3">
        <f t="shared" si="0"/>
        <v>54</v>
      </c>
      <c r="L12" s="15">
        <v>2014</v>
      </c>
    </row>
    <row r="13" spans="1:12" ht="12.75">
      <c r="A13" s="16">
        <v>11</v>
      </c>
      <c r="B13" s="17">
        <v>9</v>
      </c>
      <c r="C13" s="24" t="s">
        <v>274</v>
      </c>
      <c r="D13" s="24" t="s">
        <v>275</v>
      </c>
      <c r="E13" s="24" t="s">
        <v>104</v>
      </c>
      <c r="F13" s="25">
        <v>1959</v>
      </c>
      <c r="G13" s="20" t="s">
        <v>276</v>
      </c>
      <c r="H13" s="26">
        <v>0.01828472222222222</v>
      </c>
      <c r="I13" s="13">
        <v>23</v>
      </c>
      <c r="J13" s="27">
        <v>39.8</v>
      </c>
      <c r="K13" s="3">
        <f t="shared" si="0"/>
        <v>55</v>
      </c>
      <c r="L13" s="15">
        <v>2014</v>
      </c>
    </row>
    <row r="14" spans="1:12" ht="12.75">
      <c r="A14" s="7">
        <v>12</v>
      </c>
      <c r="B14" s="8">
        <v>24</v>
      </c>
      <c r="C14" s="9" t="s">
        <v>283</v>
      </c>
      <c r="D14" s="9" t="s">
        <v>284</v>
      </c>
      <c r="E14" s="9" t="s">
        <v>285</v>
      </c>
      <c r="F14" s="10">
        <v>1944</v>
      </c>
      <c r="G14" s="11" t="s">
        <v>286</v>
      </c>
      <c r="H14" s="12">
        <v>0.022340972222222224</v>
      </c>
      <c r="I14" s="13">
        <v>24</v>
      </c>
      <c r="J14" s="14">
        <v>30.26</v>
      </c>
      <c r="K14" s="3">
        <f t="shared" si="0"/>
        <v>70</v>
      </c>
      <c r="L14" s="15">
        <v>2014</v>
      </c>
    </row>
    <row r="15" spans="1:12" ht="12.75">
      <c r="A15" s="16">
        <v>13</v>
      </c>
      <c r="B15" s="17">
        <v>6</v>
      </c>
      <c r="C15" s="24" t="s">
        <v>294</v>
      </c>
      <c r="D15" s="24" t="s">
        <v>239</v>
      </c>
      <c r="E15" s="24" t="s">
        <v>104</v>
      </c>
      <c r="F15" s="25">
        <v>1955</v>
      </c>
      <c r="G15" s="20" t="s">
        <v>295</v>
      </c>
      <c r="H15" s="26">
        <v>0.02100925925925926</v>
      </c>
      <c r="I15" s="13">
        <v>28</v>
      </c>
      <c r="J15" s="27">
        <v>35.2</v>
      </c>
      <c r="K15" s="3">
        <f t="shared" si="0"/>
        <v>59</v>
      </c>
      <c r="L15" s="15">
        <v>2014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A5" sqref="A5:L5"/>
    </sheetView>
  </sheetViews>
  <sheetFormatPr defaultColWidth="9.140625" defaultRowHeight="12.75"/>
  <sheetData>
    <row r="2" spans="1:12" ht="12.7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6" t="s">
        <v>9</v>
      </c>
      <c r="I2" s="6" t="s">
        <v>10</v>
      </c>
      <c r="J2" s="6" t="s">
        <v>11</v>
      </c>
      <c r="K2" s="4" t="s">
        <v>12</v>
      </c>
      <c r="L2" s="4" t="s">
        <v>13</v>
      </c>
    </row>
    <row r="3" spans="1:12" ht="12.75">
      <c r="A3" s="7">
        <v>1</v>
      </c>
      <c r="B3" s="8">
        <v>45</v>
      </c>
      <c r="C3" s="9" t="s">
        <v>64</v>
      </c>
      <c r="D3" s="9" t="s">
        <v>65</v>
      </c>
      <c r="E3" s="9" t="s">
        <v>66</v>
      </c>
      <c r="F3" s="10">
        <v>1982</v>
      </c>
      <c r="G3" s="11" t="s">
        <v>67</v>
      </c>
      <c r="H3" s="12">
        <v>0.020583333333333332</v>
      </c>
      <c r="I3" s="13">
        <v>14</v>
      </c>
      <c r="J3" s="14">
        <v>58.4</v>
      </c>
      <c r="K3" s="3">
        <f>L3-F3</f>
        <v>32</v>
      </c>
      <c r="L3" s="15">
        <v>2014</v>
      </c>
    </row>
    <row r="4" spans="1:12" ht="12.75">
      <c r="A4" s="7">
        <v>2</v>
      </c>
      <c r="B4" s="8">
        <v>14</v>
      </c>
      <c r="C4" s="9" t="s">
        <v>99</v>
      </c>
      <c r="D4" s="9" t="s">
        <v>100</v>
      </c>
      <c r="E4" s="9" t="s">
        <v>101</v>
      </c>
      <c r="F4" s="10">
        <v>1996</v>
      </c>
      <c r="G4" s="11" t="s">
        <v>102</v>
      </c>
      <c r="H4" s="12">
        <v>0.013809837962962965</v>
      </c>
      <c r="I4" s="13">
        <v>15</v>
      </c>
      <c r="J4" s="14">
        <v>33.17</v>
      </c>
      <c r="K4" s="3">
        <f>L4-F4</f>
        <v>18</v>
      </c>
      <c r="L4" s="15">
        <v>2014</v>
      </c>
    </row>
    <row r="5" spans="1:12" ht="12.75">
      <c r="A5" s="7">
        <v>4</v>
      </c>
      <c r="B5" s="8">
        <v>71</v>
      </c>
      <c r="C5" s="9" t="s">
        <v>207</v>
      </c>
      <c r="D5" s="9" t="s">
        <v>208</v>
      </c>
      <c r="E5" s="9" t="s">
        <v>209</v>
      </c>
      <c r="F5" s="10">
        <v>1981</v>
      </c>
      <c r="G5" s="11" t="s">
        <v>210</v>
      </c>
      <c r="H5" s="12">
        <v>0.029129166666666664</v>
      </c>
      <c r="I5" s="13">
        <v>18</v>
      </c>
      <c r="J5" s="14">
        <v>36.76</v>
      </c>
      <c r="K5" s="3">
        <f>L5-F5</f>
        <v>33</v>
      </c>
      <c r="L5" s="15">
        <v>2014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A3" sqref="A3"/>
    </sheetView>
  </sheetViews>
  <sheetFormatPr defaultColWidth="9.140625" defaultRowHeight="12.75"/>
  <sheetData>
    <row r="1" spans="1:12" ht="12.75">
      <c r="A1" s="3" t="s">
        <v>2</v>
      </c>
      <c r="B1" s="4" t="s">
        <v>3</v>
      </c>
      <c r="C1" s="5" t="s">
        <v>4</v>
      </c>
      <c r="D1" s="5" t="s">
        <v>5</v>
      </c>
      <c r="E1" s="5" t="s">
        <v>6</v>
      </c>
      <c r="F1" s="4" t="s">
        <v>7</v>
      </c>
      <c r="G1" s="4" t="s">
        <v>8</v>
      </c>
      <c r="H1" s="6" t="s">
        <v>9</v>
      </c>
      <c r="I1" s="6" t="s">
        <v>10</v>
      </c>
      <c r="J1" s="6" t="s">
        <v>11</v>
      </c>
      <c r="K1" s="4" t="s">
        <v>12</v>
      </c>
      <c r="L1" s="4" t="s">
        <v>13</v>
      </c>
    </row>
    <row r="2" spans="1:12" ht="12.75">
      <c r="A2" s="16">
        <v>1</v>
      </c>
      <c r="B2" s="17">
        <v>1</v>
      </c>
      <c r="C2" s="24" t="s">
        <v>299</v>
      </c>
      <c r="D2" s="24" t="s">
        <v>300</v>
      </c>
      <c r="E2" s="24" t="s">
        <v>104</v>
      </c>
      <c r="F2" s="25">
        <v>1924</v>
      </c>
      <c r="G2" s="20" t="s">
        <v>279</v>
      </c>
      <c r="H2" s="31">
        <v>0.04258668981481482</v>
      </c>
      <c r="I2" s="13">
        <v>61</v>
      </c>
      <c r="J2" s="27">
        <v>19.49</v>
      </c>
      <c r="K2" s="3">
        <f>L2-F2</f>
        <v>90</v>
      </c>
      <c r="L2" s="15">
        <v>2014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1">
      <selection activeCell="A4" sqref="A4"/>
    </sheetView>
  </sheetViews>
  <sheetFormatPr defaultColWidth="9.140625" defaultRowHeight="12.75"/>
  <sheetData>
    <row r="1" spans="1:12" ht="12.75">
      <c r="A1" s="3" t="s">
        <v>2</v>
      </c>
      <c r="B1" s="4" t="s">
        <v>3</v>
      </c>
      <c r="C1" s="5" t="s">
        <v>4</v>
      </c>
      <c r="D1" s="5" t="s">
        <v>5</v>
      </c>
      <c r="E1" s="5" t="s">
        <v>6</v>
      </c>
      <c r="F1" s="4" t="s">
        <v>7</v>
      </c>
      <c r="G1" s="4" t="s">
        <v>8</v>
      </c>
      <c r="H1" s="6" t="s">
        <v>9</v>
      </c>
      <c r="I1" s="6" t="s">
        <v>10</v>
      </c>
      <c r="J1" s="6" t="s">
        <v>11</v>
      </c>
      <c r="K1" s="4" t="s">
        <v>12</v>
      </c>
      <c r="L1" s="4" t="s">
        <v>13</v>
      </c>
    </row>
    <row r="2" spans="1:12" ht="12.75">
      <c r="A2" s="16">
        <v>1</v>
      </c>
      <c r="B2" s="17">
        <v>5</v>
      </c>
      <c r="C2" s="24" t="s">
        <v>262</v>
      </c>
      <c r="D2" s="24" t="s">
        <v>87</v>
      </c>
      <c r="E2" s="24" t="s">
        <v>263</v>
      </c>
      <c r="F2" s="25">
        <v>1938</v>
      </c>
      <c r="G2" s="20" t="s">
        <v>264</v>
      </c>
      <c r="H2" s="26">
        <v>0.016447800925925928</v>
      </c>
      <c r="I2" s="13">
        <v>22</v>
      </c>
      <c r="J2" s="27">
        <v>21.09</v>
      </c>
      <c r="K2" s="3">
        <f>L2-F2</f>
        <v>76</v>
      </c>
      <c r="L2" s="15">
        <v>2014</v>
      </c>
    </row>
    <row r="3" spans="1:12" ht="12.75">
      <c r="A3" s="16">
        <v>2</v>
      </c>
      <c r="B3" s="17">
        <v>23</v>
      </c>
      <c r="C3" s="18" t="s">
        <v>290</v>
      </c>
      <c r="D3" s="18" t="s">
        <v>291</v>
      </c>
      <c r="E3" s="18" t="s">
        <v>285</v>
      </c>
      <c r="F3" s="19">
        <v>1938</v>
      </c>
      <c r="G3" s="20" t="s">
        <v>292</v>
      </c>
      <c r="H3" s="21">
        <v>0.023020833333333334</v>
      </c>
      <c r="I3" s="22">
        <v>25</v>
      </c>
      <c r="J3" s="23">
        <v>49</v>
      </c>
      <c r="K3" s="3">
        <f>L3-F3</f>
        <v>76</v>
      </c>
      <c r="L3" s="15">
        <v>2014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A5" sqref="A5"/>
    </sheetView>
  </sheetViews>
  <sheetFormatPr defaultColWidth="9.140625" defaultRowHeight="12.75"/>
  <sheetData>
    <row r="1" spans="1:12" ht="12.75">
      <c r="A1" s="3" t="s">
        <v>2</v>
      </c>
      <c r="B1" s="4" t="s">
        <v>3</v>
      </c>
      <c r="C1" s="5" t="s">
        <v>4</v>
      </c>
      <c r="D1" s="5" t="s">
        <v>5</v>
      </c>
      <c r="E1" s="5" t="s">
        <v>6</v>
      </c>
      <c r="F1" s="4" t="s">
        <v>7</v>
      </c>
      <c r="G1" s="4" t="s">
        <v>8</v>
      </c>
      <c r="H1" s="6" t="s">
        <v>9</v>
      </c>
      <c r="I1" s="6" t="s">
        <v>10</v>
      </c>
      <c r="J1" s="6" t="s">
        <v>11</v>
      </c>
      <c r="K1" s="4" t="s">
        <v>12</v>
      </c>
      <c r="L1" s="4" t="s">
        <v>13</v>
      </c>
    </row>
    <row r="2" spans="1:12" ht="12.75">
      <c r="A2" s="7">
        <v>1</v>
      </c>
      <c r="B2" s="8">
        <v>8</v>
      </c>
      <c r="C2" s="9" t="s">
        <v>187</v>
      </c>
      <c r="D2" s="9" t="s">
        <v>90</v>
      </c>
      <c r="E2" s="9" t="s">
        <v>94</v>
      </c>
      <c r="F2" s="10">
        <v>1941</v>
      </c>
      <c r="G2" s="11" t="s">
        <v>188</v>
      </c>
      <c r="H2" s="12">
        <v>0.013807175925925924</v>
      </c>
      <c r="I2" s="13">
        <v>17</v>
      </c>
      <c r="J2" s="14">
        <v>32.94</v>
      </c>
      <c r="K2" s="3">
        <f>L2-F2</f>
        <v>73</v>
      </c>
      <c r="L2" s="15">
        <v>2014</v>
      </c>
    </row>
    <row r="3" spans="1:12" ht="12.75">
      <c r="A3" s="16">
        <v>2</v>
      </c>
      <c r="B3" s="17">
        <v>91</v>
      </c>
      <c r="C3" s="24" t="s">
        <v>243</v>
      </c>
      <c r="D3" s="24" t="s">
        <v>90</v>
      </c>
      <c r="E3" s="24" t="s">
        <v>104</v>
      </c>
      <c r="F3" s="25">
        <v>1940</v>
      </c>
      <c r="G3" s="20" t="s">
        <v>244</v>
      </c>
      <c r="H3" s="26">
        <v>0.03496886574074074</v>
      </c>
      <c r="I3" s="13">
        <v>20</v>
      </c>
      <c r="J3" s="27">
        <v>21.31</v>
      </c>
      <c r="K3" s="3">
        <f>L3-F3</f>
        <v>74</v>
      </c>
      <c r="L3" s="15">
        <v>2014</v>
      </c>
    </row>
    <row r="4" spans="1:12" ht="12.75">
      <c r="A4" s="16">
        <v>3</v>
      </c>
      <c r="B4" s="17">
        <v>59</v>
      </c>
      <c r="C4" s="24" t="s">
        <v>280</v>
      </c>
      <c r="D4" s="24" t="s">
        <v>281</v>
      </c>
      <c r="E4" s="24" t="s">
        <v>104</v>
      </c>
      <c r="F4" s="25">
        <v>1944</v>
      </c>
      <c r="G4" s="20" t="s">
        <v>282</v>
      </c>
      <c r="H4" s="26">
        <v>0.030179745370370367</v>
      </c>
      <c r="I4" s="13">
        <v>24</v>
      </c>
      <c r="J4" s="27">
        <v>7.53</v>
      </c>
      <c r="K4" s="3">
        <f>L4-F4</f>
        <v>70</v>
      </c>
      <c r="L4" s="15">
        <v>2014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A7" sqref="A7"/>
    </sheetView>
  </sheetViews>
  <sheetFormatPr defaultColWidth="9.140625" defaultRowHeight="12.75"/>
  <sheetData>
    <row r="2" spans="1:12" ht="12.7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6" t="s">
        <v>9</v>
      </c>
      <c r="I2" s="6" t="s">
        <v>10</v>
      </c>
      <c r="J2" s="6" t="s">
        <v>11</v>
      </c>
      <c r="K2" s="4" t="s">
        <v>12</v>
      </c>
      <c r="L2" s="4" t="s">
        <v>13</v>
      </c>
    </row>
    <row r="3" spans="1:12" ht="12.75">
      <c r="A3" s="16">
        <v>1</v>
      </c>
      <c r="B3" s="17">
        <v>3</v>
      </c>
      <c r="C3" s="18" t="s">
        <v>213</v>
      </c>
      <c r="D3" s="18" t="s">
        <v>214</v>
      </c>
      <c r="E3" s="18" t="s">
        <v>215</v>
      </c>
      <c r="F3" s="19">
        <v>1946</v>
      </c>
      <c r="G3" s="20" t="s">
        <v>216</v>
      </c>
      <c r="H3" s="21">
        <v>0.013481828703703702</v>
      </c>
      <c r="I3" s="22">
        <v>18</v>
      </c>
      <c r="J3" s="23">
        <v>44.83</v>
      </c>
      <c r="K3" s="3">
        <f>L3-F3</f>
        <v>68</v>
      </c>
      <c r="L3" s="15">
        <v>2014</v>
      </c>
    </row>
    <row r="4" spans="1:12" ht="12.75">
      <c r="A4" s="16">
        <v>2</v>
      </c>
      <c r="B4" s="17">
        <v>98</v>
      </c>
      <c r="C4" s="24" t="s">
        <v>193</v>
      </c>
      <c r="D4" s="24" t="s">
        <v>194</v>
      </c>
      <c r="E4" s="24" t="s">
        <v>104</v>
      </c>
      <c r="F4" s="25">
        <v>1947</v>
      </c>
      <c r="G4" s="20" t="s">
        <v>195</v>
      </c>
      <c r="H4" s="26">
        <v>0.03614328703703704</v>
      </c>
      <c r="I4" s="13">
        <v>19</v>
      </c>
      <c r="J4" s="23">
        <v>42.78</v>
      </c>
      <c r="K4" s="3">
        <f>L4-F4</f>
        <v>67</v>
      </c>
      <c r="L4" s="15">
        <v>2014</v>
      </c>
    </row>
    <row r="5" spans="1:12" ht="12.75">
      <c r="A5" s="16">
        <v>3</v>
      </c>
      <c r="B5" s="17">
        <v>52</v>
      </c>
      <c r="C5" s="18" t="s">
        <v>260</v>
      </c>
      <c r="D5" s="18" t="s">
        <v>135</v>
      </c>
      <c r="E5" s="18" t="s">
        <v>104</v>
      </c>
      <c r="F5" s="19">
        <v>1948</v>
      </c>
      <c r="G5" s="20" t="s">
        <v>261</v>
      </c>
      <c r="H5" s="21">
        <v>0.027306597222222225</v>
      </c>
      <c r="I5" s="22">
        <v>22</v>
      </c>
      <c r="J5" s="23">
        <v>19.29</v>
      </c>
      <c r="K5" s="3">
        <f>L5-F5</f>
        <v>66</v>
      </c>
      <c r="L5" s="15">
        <v>2014</v>
      </c>
    </row>
    <row r="6" spans="1:12" ht="12.75">
      <c r="A6" s="16">
        <v>4</v>
      </c>
      <c r="B6" s="17">
        <v>76</v>
      </c>
      <c r="C6" s="24" t="s">
        <v>296</v>
      </c>
      <c r="D6" s="24" t="s">
        <v>297</v>
      </c>
      <c r="E6" s="24" t="s">
        <v>285</v>
      </c>
      <c r="F6" s="25">
        <v>1949</v>
      </c>
      <c r="G6" s="20" t="s">
        <v>298</v>
      </c>
      <c r="H6" s="26">
        <v>0.03804699074074074</v>
      </c>
      <c r="I6" s="13">
        <v>29</v>
      </c>
      <c r="J6" s="27">
        <v>47.26</v>
      </c>
      <c r="K6" s="3">
        <f>L6-F6</f>
        <v>65</v>
      </c>
      <c r="L6" s="15">
        <v>2014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12"/>
  <sheetViews>
    <sheetView zoomScalePageLayoutView="0" workbookViewId="0" topLeftCell="A1">
      <selection activeCell="A13" sqref="A13"/>
    </sheetView>
  </sheetViews>
  <sheetFormatPr defaultColWidth="9.140625" defaultRowHeight="12.75"/>
  <sheetData>
    <row r="2" spans="1:12" ht="12.7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6" t="s">
        <v>9</v>
      </c>
      <c r="I2" s="6" t="s">
        <v>10</v>
      </c>
      <c r="J2" s="6" t="s">
        <v>11</v>
      </c>
      <c r="K2" s="4" t="s">
        <v>12</v>
      </c>
      <c r="L2" s="4" t="s">
        <v>13</v>
      </c>
    </row>
    <row r="3" spans="1:12" ht="12.75">
      <c r="A3" s="16">
        <v>1</v>
      </c>
      <c r="B3" s="17">
        <v>33</v>
      </c>
      <c r="C3" s="24" t="s">
        <v>165</v>
      </c>
      <c r="D3" s="24" t="s">
        <v>166</v>
      </c>
      <c r="E3" s="24" t="s">
        <v>104</v>
      </c>
      <c r="F3" s="25">
        <v>1953</v>
      </c>
      <c r="G3" s="20" t="s">
        <v>167</v>
      </c>
      <c r="H3" s="26">
        <v>0.01913599537037037</v>
      </c>
      <c r="I3" s="13">
        <v>16</v>
      </c>
      <c r="J3" s="27">
        <v>53.35</v>
      </c>
      <c r="K3" s="3">
        <f>L3-F3</f>
        <v>61</v>
      </c>
      <c r="L3" s="15">
        <v>2014</v>
      </c>
    </row>
    <row r="4" spans="1:12" ht="12.75">
      <c r="A4" s="16">
        <v>2</v>
      </c>
      <c r="B4" s="17">
        <v>28</v>
      </c>
      <c r="C4" s="24" t="s">
        <v>198</v>
      </c>
      <c r="D4" s="24" t="s">
        <v>50</v>
      </c>
      <c r="E4" s="24" t="s">
        <v>199</v>
      </c>
      <c r="F4" s="29">
        <v>1951</v>
      </c>
      <c r="G4" s="20" t="s">
        <v>200</v>
      </c>
      <c r="H4" s="26">
        <v>0.01876516203703704</v>
      </c>
      <c r="I4" s="13">
        <v>18</v>
      </c>
      <c r="J4" s="27">
        <v>1.31</v>
      </c>
      <c r="K4" s="30">
        <f>L4-F4</f>
        <v>63</v>
      </c>
      <c r="L4" s="15">
        <v>2014</v>
      </c>
    </row>
    <row r="5" spans="1:12" ht="12.75">
      <c r="A5" s="16">
        <v>3</v>
      </c>
      <c r="B5" s="17">
        <v>38</v>
      </c>
      <c r="C5" s="24" t="s">
        <v>203</v>
      </c>
      <c r="D5" s="24" t="s">
        <v>15</v>
      </c>
      <c r="E5" s="24" t="s">
        <v>104</v>
      </c>
      <c r="F5" s="25">
        <v>1952</v>
      </c>
      <c r="G5" s="20" t="s">
        <v>204</v>
      </c>
      <c r="H5" s="26">
        <v>0.02120185185185185</v>
      </c>
      <c r="I5" s="13">
        <v>18</v>
      </c>
      <c r="J5" s="27">
        <v>11.84</v>
      </c>
      <c r="K5" s="3">
        <f>L5-F5</f>
        <v>62</v>
      </c>
      <c r="L5" s="15">
        <v>2014</v>
      </c>
    </row>
    <row r="6" spans="1:12" ht="12.75">
      <c r="A6" s="7">
        <v>4</v>
      </c>
      <c r="B6" s="8">
        <v>18</v>
      </c>
      <c r="C6" s="9" t="s">
        <v>205</v>
      </c>
      <c r="D6" s="9" t="s">
        <v>50</v>
      </c>
      <c r="E6" s="9" t="s">
        <v>115</v>
      </c>
      <c r="F6" s="10">
        <v>1950</v>
      </c>
      <c r="G6" s="11" t="s">
        <v>206</v>
      </c>
      <c r="H6" s="12">
        <v>0.016696064814814813</v>
      </c>
      <c r="I6" s="13">
        <v>18</v>
      </c>
      <c r="J6" s="14">
        <v>22.54</v>
      </c>
      <c r="K6" s="3">
        <f>L6-F6</f>
        <v>64</v>
      </c>
      <c r="L6" s="15">
        <v>2014</v>
      </c>
    </row>
    <row r="7" spans="1:12" ht="12.75">
      <c r="A7" s="16">
        <v>5</v>
      </c>
      <c r="B7" s="17">
        <v>19</v>
      </c>
      <c r="C7" s="18" t="s">
        <v>217</v>
      </c>
      <c r="D7" s="18" t="s">
        <v>15</v>
      </c>
      <c r="E7" s="18" t="s">
        <v>115</v>
      </c>
      <c r="F7" s="19">
        <v>1954</v>
      </c>
      <c r="G7" s="20" t="s">
        <v>218</v>
      </c>
      <c r="H7" s="21">
        <v>0.017222685185185185</v>
      </c>
      <c r="I7" s="22">
        <v>18</v>
      </c>
      <c r="J7" s="23">
        <v>48.04</v>
      </c>
      <c r="K7" s="3">
        <f aca="true" t="shared" si="0" ref="K7:K12">L7-F7</f>
        <v>60</v>
      </c>
      <c r="L7" s="15">
        <v>2014</v>
      </c>
    </row>
    <row r="8" spans="1:12" ht="12.75">
      <c r="A8" s="16">
        <v>6</v>
      </c>
      <c r="B8" s="17">
        <v>10</v>
      </c>
      <c r="C8" s="24" t="s">
        <v>36</v>
      </c>
      <c r="D8" s="24" t="s">
        <v>169</v>
      </c>
      <c r="E8" s="24" t="s">
        <v>104</v>
      </c>
      <c r="F8" s="25">
        <v>1951</v>
      </c>
      <c r="G8" s="20" t="s">
        <v>237</v>
      </c>
      <c r="H8" s="26">
        <v>0.015817361111111112</v>
      </c>
      <c r="I8" s="13">
        <v>19</v>
      </c>
      <c r="J8" s="27">
        <v>46.62</v>
      </c>
      <c r="K8" s="3">
        <f t="shared" si="0"/>
        <v>63</v>
      </c>
      <c r="L8" s="15">
        <v>2014</v>
      </c>
    </row>
    <row r="9" spans="1:12" ht="12.75">
      <c r="A9" s="16">
        <v>7</v>
      </c>
      <c r="B9" s="17" t="s">
        <v>241</v>
      </c>
      <c r="C9" s="24" t="s">
        <v>245</v>
      </c>
      <c r="D9" s="24" t="s">
        <v>50</v>
      </c>
      <c r="E9" s="24" t="s">
        <v>115</v>
      </c>
      <c r="F9" s="25">
        <v>1954</v>
      </c>
      <c r="G9" s="20" t="s">
        <v>246</v>
      </c>
      <c r="H9" s="26">
        <v>0.014693749999999998</v>
      </c>
      <c r="I9" s="13">
        <v>20</v>
      </c>
      <c r="J9" s="23">
        <v>49.54</v>
      </c>
      <c r="K9" s="3">
        <f t="shared" si="0"/>
        <v>60</v>
      </c>
      <c r="L9" s="15">
        <v>2014</v>
      </c>
    </row>
    <row r="10" spans="1:12" ht="12.75">
      <c r="A10" s="16">
        <v>8</v>
      </c>
      <c r="B10" s="17">
        <v>34</v>
      </c>
      <c r="C10" s="24" t="s">
        <v>257</v>
      </c>
      <c r="D10" s="24" t="s">
        <v>258</v>
      </c>
      <c r="E10" s="24" t="s">
        <v>104</v>
      </c>
      <c r="F10" s="25">
        <v>1950</v>
      </c>
      <c r="G10" s="20" t="s">
        <v>259</v>
      </c>
      <c r="H10" s="26">
        <v>0.022349537037037032</v>
      </c>
      <c r="I10" s="13">
        <v>22</v>
      </c>
      <c r="J10" s="27">
        <v>11</v>
      </c>
      <c r="K10" s="3">
        <f t="shared" si="0"/>
        <v>64</v>
      </c>
      <c r="L10" s="15">
        <v>2014</v>
      </c>
    </row>
    <row r="11" spans="1:12" ht="12.75">
      <c r="A11" s="7">
        <v>9</v>
      </c>
      <c r="B11" s="8">
        <v>50</v>
      </c>
      <c r="C11" s="9" t="s">
        <v>287</v>
      </c>
      <c r="D11" s="9" t="s">
        <v>87</v>
      </c>
      <c r="E11" s="9" t="s">
        <v>288</v>
      </c>
      <c r="F11" s="10">
        <v>1950</v>
      </c>
      <c r="G11" s="11" t="s">
        <v>289</v>
      </c>
      <c r="H11" s="12">
        <v>0.028416087962962966</v>
      </c>
      <c r="I11" s="13">
        <v>24</v>
      </c>
      <c r="J11" s="14">
        <v>35.15</v>
      </c>
      <c r="K11" s="3">
        <f t="shared" si="0"/>
        <v>64</v>
      </c>
      <c r="L11" s="15">
        <v>2014</v>
      </c>
    </row>
    <row r="12" spans="1:12" ht="12.75">
      <c r="A12" s="16">
        <v>10</v>
      </c>
      <c r="B12" s="17">
        <v>2</v>
      </c>
      <c r="C12" s="24" t="s">
        <v>293</v>
      </c>
      <c r="D12" s="24" t="s">
        <v>242</v>
      </c>
      <c r="E12" s="24" t="s">
        <v>144</v>
      </c>
      <c r="F12" s="25">
        <v>1952</v>
      </c>
      <c r="G12" s="20" t="s">
        <v>246</v>
      </c>
      <c r="H12" s="26">
        <v>0.018295949074074072</v>
      </c>
      <c r="I12" s="13">
        <v>26</v>
      </c>
      <c r="J12" s="27">
        <v>0.77</v>
      </c>
      <c r="K12" s="3">
        <f t="shared" si="0"/>
        <v>62</v>
      </c>
      <c r="L12" s="15">
        <v>2014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91"/>
  <sheetViews>
    <sheetView zoomScalePageLayoutView="0" workbookViewId="0" topLeftCell="A40">
      <selection activeCell="J11" sqref="J11"/>
    </sheetView>
  </sheetViews>
  <sheetFormatPr defaultColWidth="9.140625" defaultRowHeight="12.75"/>
  <cols>
    <col min="5" max="5" width="11.140625" style="0" customWidth="1"/>
    <col min="6" max="6" width="7.57421875" style="0" customWidth="1"/>
    <col min="7" max="7" width="9.00390625" style="0" customWidth="1"/>
    <col min="8" max="8" width="8.8515625" style="0" customWidth="1"/>
    <col min="9" max="9" width="6.7109375" style="0" customWidth="1"/>
    <col min="10" max="10" width="8.57421875" style="0" customWidth="1"/>
    <col min="11" max="11" width="7.8515625" style="0" customWidth="1"/>
    <col min="12" max="12" width="7.7109375" style="0" customWidth="1"/>
  </cols>
  <sheetData>
    <row r="2" spans="1:13" ht="12.7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6" t="s">
        <v>9</v>
      </c>
      <c r="I2" s="6" t="s">
        <v>10</v>
      </c>
      <c r="J2" s="6" t="s">
        <v>11</v>
      </c>
      <c r="K2" s="4" t="s">
        <v>12</v>
      </c>
      <c r="L2" s="4" t="s">
        <v>13</v>
      </c>
      <c r="M2" s="42"/>
    </row>
    <row r="3" spans="1:12" ht="12.75">
      <c r="A3" s="7">
        <v>1</v>
      </c>
      <c r="B3" s="8">
        <v>25</v>
      </c>
      <c r="C3" s="9" t="s">
        <v>14</v>
      </c>
      <c r="D3" s="9" t="s">
        <v>15</v>
      </c>
      <c r="E3" s="9" t="s">
        <v>16</v>
      </c>
      <c r="F3" s="10">
        <v>1979</v>
      </c>
      <c r="G3" s="11" t="s">
        <v>17</v>
      </c>
      <c r="H3" s="12">
        <v>0.014744560185185185</v>
      </c>
      <c r="I3" s="13">
        <v>13</v>
      </c>
      <c r="J3" s="14">
        <v>13.93</v>
      </c>
      <c r="K3" s="3">
        <f aca="true" t="shared" si="0" ref="K3:K63">L3-F3</f>
        <v>35</v>
      </c>
      <c r="L3" s="15">
        <v>2014</v>
      </c>
    </row>
    <row r="4" spans="1:12" ht="12.75">
      <c r="A4" s="16">
        <v>2</v>
      </c>
      <c r="B4" s="17">
        <v>79</v>
      </c>
      <c r="C4" s="18" t="s">
        <v>18</v>
      </c>
      <c r="D4" s="18" t="s">
        <v>19</v>
      </c>
      <c r="E4" s="18" t="s">
        <v>20</v>
      </c>
      <c r="F4" s="19">
        <v>1990</v>
      </c>
      <c r="G4" s="20" t="s">
        <v>21</v>
      </c>
      <c r="H4" s="21">
        <v>0.02747523148148148</v>
      </c>
      <c r="I4" s="22">
        <v>13</v>
      </c>
      <c r="J4" s="23">
        <v>33.86</v>
      </c>
      <c r="K4" s="3">
        <f t="shared" si="0"/>
        <v>24</v>
      </c>
      <c r="L4" s="15">
        <v>2014</v>
      </c>
    </row>
    <row r="5" spans="1:12" ht="12.75">
      <c r="A5" s="16">
        <v>3</v>
      </c>
      <c r="B5" s="17">
        <v>66</v>
      </c>
      <c r="C5" s="18" t="s">
        <v>22</v>
      </c>
      <c r="D5" s="18" t="s">
        <v>23</v>
      </c>
      <c r="E5" s="18" t="s">
        <v>24</v>
      </c>
      <c r="F5" s="19">
        <v>1980</v>
      </c>
      <c r="G5" s="20" t="s">
        <v>25</v>
      </c>
      <c r="H5" s="21">
        <v>0.02449861111111111</v>
      </c>
      <c r="I5" s="22">
        <v>13</v>
      </c>
      <c r="J5" s="23">
        <v>36.68</v>
      </c>
      <c r="K5" s="3">
        <f t="shared" si="0"/>
        <v>34</v>
      </c>
      <c r="L5" s="15">
        <v>2014</v>
      </c>
    </row>
    <row r="6" spans="1:12" ht="12.75">
      <c r="A6" s="7">
        <v>4</v>
      </c>
      <c r="B6" s="8">
        <v>75</v>
      </c>
      <c r="C6" s="9" t="s">
        <v>26</v>
      </c>
      <c r="D6" s="9" t="s">
        <v>27</v>
      </c>
      <c r="E6" s="9" t="s">
        <v>28</v>
      </c>
      <c r="F6" s="10">
        <v>1992</v>
      </c>
      <c r="G6" s="11" t="s">
        <v>29</v>
      </c>
      <c r="H6" s="12">
        <v>0.026629050925925924</v>
      </c>
      <c r="I6" s="13">
        <v>13</v>
      </c>
      <c r="J6" s="14">
        <v>40.75</v>
      </c>
      <c r="K6" s="3">
        <f t="shared" si="0"/>
        <v>22</v>
      </c>
      <c r="L6" s="15">
        <v>2014</v>
      </c>
    </row>
    <row r="7" spans="1:12" ht="12.75">
      <c r="A7" s="7">
        <v>5</v>
      </c>
      <c r="B7" s="8">
        <v>42</v>
      </c>
      <c r="C7" s="9" t="s">
        <v>30</v>
      </c>
      <c r="D7" s="9" t="s">
        <v>31</v>
      </c>
      <c r="E7" s="9" t="s">
        <v>32</v>
      </c>
      <c r="F7" s="10">
        <v>1980</v>
      </c>
      <c r="G7" s="11" t="s">
        <v>33</v>
      </c>
      <c r="H7" s="12">
        <v>0.019055787037037038</v>
      </c>
      <c r="I7" s="13">
        <v>13</v>
      </c>
      <c r="J7" s="14">
        <v>46.42</v>
      </c>
      <c r="K7" s="3">
        <f t="shared" si="0"/>
        <v>34</v>
      </c>
      <c r="L7" s="15">
        <v>2014</v>
      </c>
    </row>
    <row r="8" spans="1:12" ht="12.75">
      <c r="A8" s="7">
        <v>6</v>
      </c>
      <c r="B8" s="8">
        <v>83</v>
      </c>
      <c r="C8" s="9" t="s">
        <v>34</v>
      </c>
      <c r="D8" s="9" t="s">
        <v>23</v>
      </c>
      <c r="E8" s="9"/>
      <c r="F8" s="10">
        <v>1986</v>
      </c>
      <c r="G8" s="11" t="s">
        <v>35</v>
      </c>
      <c r="H8" s="12">
        <v>0.02868229166666667</v>
      </c>
      <c r="I8" s="13">
        <v>13</v>
      </c>
      <c r="J8" s="14">
        <v>58.15</v>
      </c>
      <c r="K8" s="3">
        <f t="shared" si="0"/>
        <v>28</v>
      </c>
      <c r="L8" s="15">
        <v>2014</v>
      </c>
    </row>
    <row r="9" spans="1:12" ht="12.75">
      <c r="A9" s="7">
        <v>7</v>
      </c>
      <c r="B9" s="8">
        <v>13</v>
      </c>
      <c r="C9" s="9" t="s">
        <v>36</v>
      </c>
      <c r="D9" s="9" t="s">
        <v>27</v>
      </c>
      <c r="E9" s="9" t="s">
        <v>37</v>
      </c>
      <c r="F9" s="10">
        <v>1994</v>
      </c>
      <c r="G9" s="11" t="s">
        <v>38</v>
      </c>
      <c r="H9" s="12">
        <v>0.012483101851851851</v>
      </c>
      <c r="I9" s="13">
        <v>13</v>
      </c>
      <c r="J9" s="14">
        <v>58.54</v>
      </c>
      <c r="K9" s="3">
        <f t="shared" si="0"/>
        <v>20</v>
      </c>
      <c r="L9" s="15">
        <v>2014</v>
      </c>
    </row>
    <row r="10" spans="1:12" ht="12.75">
      <c r="A10" s="16">
        <v>8</v>
      </c>
      <c r="B10" s="17">
        <v>96</v>
      </c>
      <c r="C10" s="18" t="s">
        <v>39</v>
      </c>
      <c r="D10" s="18" t="s">
        <v>15</v>
      </c>
      <c r="E10" s="18" t="s">
        <v>40</v>
      </c>
      <c r="F10" s="19">
        <v>1992</v>
      </c>
      <c r="G10" s="20" t="s">
        <v>41</v>
      </c>
      <c r="H10" s="21">
        <v>0.031731944444444445</v>
      </c>
      <c r="I10" s="22">
        <v>14</v>
      </c>
      <c r="J10" s="23">
        <v>1.64</v>
      </c>
      <c r="K10" s="3">
        <f t="shared" si="0"/>
        <v>22</v>
      </c>
      <c r="L10" s="15">
        <v>2014</v>
      </c>
    </row>
    <row r="11" spans="1:12" ht="12.75">
      <c r="A11" s="16">
        <v>9</v>
      </c>
      <c r="B11" s="17">
        <v>40</v>
      </c>
      <c r="C11" s="24" t="s">
        <v>42</v>
      </c>
      <c r="D11" s="24" t="s">
        <v>27</v>
      </c>
      <c r="E11" s="24" t="s">
        <v>43</v>
      </c>
      <c r="F11" s="25">
        <v>1979</v>
      </c>
      <c r="G11" s="20" t="s">
        <v>44</v>
      </c>
      <c r="H11" s="26">
        <v>0.018823032407407406</v>
      </c>
      <c r="I11" s="13">
        <v>14</v>
      </c>
      <c r="J11" s="23">
        <v>6.31</v>
      </c>
      <c r="K11" s="3">
        <f t="shared" si="0"/>
        <v>35</v>
      </c>
      <c r="L11" s="15">
        <v>2014</v>
      </c>
    </row>
    <row r="12" spans="1:12" ht="12.75">
      <c r="A12" s="7">
        <v>10</v>
      </c>
      <c r="B12" s="8">
        <v>88</v>
      </c>
      <c r="C12" s="9" t="s">
        <v>45</v>
      </c>
      <c r="D12" s="9" t="s">
        <v>46</v>
      </c>
      <c r="E12" s="9" t="s">
        <v>47</v>
      </c>
      <c r="F12" s="10">
        <v>1981</v>
      </c>
      <c r="G12" s="11" t="s">
        <v>48</v>
      </c>
      <c r="H12" s="12">
        <v>0.030013194444444447</v>
      </c>
      <c r="I12" s="13">
        <v>14</v>
      </c>
      <c r="J12" s="14">
        <v>13.14</v>
      </c>
      <c r="K12" s="3">
        <f t="shared" si="0"/>
        <v>33</v>
      </c>
      <c r="L12" s="15">
        <v>2014</v>
      </c>
    </row>
    <row r="13" spans="1:12" ht="12.75">
      <c r="A13" s="7">
        <v>11</v>
      </c>
      <c r="B13" s="8">
        <v>39</v>
      </c>
      <c r="C13" s="9" t="s">
        <v>49</v>
      </c>
      <c r="D13" s="9" t="s">
        <v>50</v>
      </c>
      <c r="E13" s="9" t="s">
        <v>51</v>
      </c>
      <c r="F13" s="10">
        <v>1965</v>
      </c>
      <c r="G13" s="11" t="s">
        <v>52</v>
      </c>
      <c r="H13" s="12">
        <v>0.018795023148148148</v>
      </c>
      <c r="I13" s="13">
        <v>14</v>
      </c>
      <c r="J13" s="14">
        <v>23.89</v>
      </c>
      <c r="K13" s="3">
        <f t="shared" si="0"/>
        <v>49</v>
      </c>
      <c r="L13" s="15">
        <v>2014</v>
      </c>
    </row>
    <row r="14" spans="1:12" ht="12.75">
      <c r="A14" s="16">
        <v>12</v>
      </c>
      <c r="B14" s="17">
        <v>92</v>
      </c>
      <c r="C14" s="24" t="s">
        <v>53</v>
      </c>
      <c r="D14" s="24" t="s">
        <v>54</v>
      </c>
      <c r="E14" s="24" t="s">
        <v>55</v>
      </c>
      <c r="F14" s="25">
        <v>1980</v>
      </c>
      <c r="G14" s="20" t="s">
        <v>56</v>
      </c>
      <c r="H14" s="26">
        <v>0.031069560185185186</v>
      </c>
      <c r="I14" s="13">
        <v>14</v>
      </c>
      <c r="J14" s="27">
        <v>24.41</v>
      </c>
      <c r="K14" s="3">
        <f t="shared" si="0"/>
        <v>34</v>
      </c>
      <c r="L14" s="15">
        <v>2014</v>
      </c>
    </row>
    <row r="15" spans="1:12" ht="12.75">
      <c r="A15" s="16">
        <v>13</v>
      </c>
      <c r="B15" s="17">
        <v>4</v>
      </c>
      <c r="C15" s="24" t="s">
        <v>57</v>
      </c>
      <c r="D15" s="24" t="s">
        <v>58</v>
      </c>
      <c r="E15" s="24" t="s">
        <v>59</v>
      </c>
      <c r="F15" s="25">
        <v>1959</v>
      </c>
      <c r="G15" s="20" t="s">
        <v>60</v>
      </c>
      <c r="H15" s="26">
        <v>0.010788425925925925</v>
      </c>
      <c r="I15" s="13">
        <v>14</v>
      </c>
      <c r="J15" s="23">
        <v>32.12</v>
      </c>
      <c r="K15" s="3">
        <f t="shared" si="0"/>
        <v>55</v>
      </c>
      <c r="L15" s="15">
        <v>2014</v>
      </c>
    </row>
    <row r="16" spans="1:12" ht="12.75">
      <c r="A16" s="16">
        <v>14</v>
      </c>
      <c r="B16" s="17">
        <v>72</v>
      </c>
      <c r="C16" s="24" t="s">
        <v>61</v>
      </c>
      <c r="D16" s="24" t="s">
        <v>50</v>
      </c>
      <c r="E16" s="24" t="s">
        <v>62</v>
      </c>
      <c r="F16" s="25">
        <v>1985</v>
      </c>
      <c r="G16" s="20" t="s">
        <v>63</v>
      </c>
      <c r="H16" s="26">
        <v>0.02654421296296296</v>
      </c>
      <c r="I16" s="13">
        <v>14</v>
      </c>
      <c r="J16" s="23">
        <v>33.42</v>
      </c>
      <c r="K16" s="3">
        <f t="shared" si="0"/>
        <v>29</v>
      </c>
      <c r="L16" s="15">
        <v>2014</v>
      </c>
    </row>
    <row r="17" spans="1:12" ht="12.75">
      <c r="A17" s="7">
        <v>15</v>
      </c>
      <c r="B17" s="8">
        <v>94</v>
      </c>
      <c r="C17" s="9" t="s">
        <v>68</v>
      </c>
      <c r="D17" s="9" t="s">
        <v>27</v>
      </c>
      <c r="E17" s="9"/>
      <c r="F17" s="10">
        <v>1980</v>
      </c>
      <c r="G17" s="11" t="s">
        <v>69</v>
      </c>
      <c r="H17" s="12">
        <v>0.031934027777777776</v>
      </c>
      <c r="I17" s="13">
        <v>14</v>
      </c>
      <c r="J17" s="14">
        <v>59.1</v>
      </c>
      <c r="K17" s="3">
        <f t="shared" si="0"/>
        <v>34</v>
      </c>
      <c r="L17" s="15">
        <v>2014</v>
      </c>
    </row>
    <row r="18" spans="1:12" ht="12.75">
      <c r="A18" s="7">
        <v>16</v>
      </c>
      <c r="B18" s="8">
        <v>26</v>
      </c>
      <c r="C18" s="9" t="s">
        <v>70</v>
      </c>
      <c r="D18" s="9" t="s">
        <v>54</v>
      </c>
      <c r="E18" s="9" t="s">
        <v>71</v>
      </c>
      <c r="F18" s="10">
        <v>1980</v>
      </c>
      <c r="G18" s="11" t="s">
        <v>72</v>
      </c>
      <c r="H18" s="12">
        <v>0.016393055555555557</v>
      </c>
      <c r="I18" s="13">
        <v>15</v>
      </c>
      <c r="J18" s="14">
        <v>16.36</v>
      </c>
      <c r="K18" s="3">
        <f t="shared" si="0"/>
        <v>34</v>
      </c>
      <c r="L18" s="15">
        <v>2014</v>
      </c>
    </row>
    <row r="19" spans="1:12" ht="12.75">
      <c r="A19" s="16">
        <v>17</v>
      </c>
      <c r="B19" s="17">
        <v>85</v>
      </c>
      <c r="C19" s="18" t="s">
        <v>73</v>
      </c>
      <c r="D19" s="18" t="s">
        <v>74</v>
      </c>
      <c r="E19" s="18" t="s">
        <v>43</v>
      </c>
      <c r="F19" s="19">
        <v>1984</v>
      </c>
      <c r="G19" s="20" t="s">
        <v>75</v>
      </c>
      <c r="H19" s="21">
        <v>0.030054976851851854</v>
      </c>
      <c r="I19" s="22">
        <v>15</v>
      </c>
      <c r="J19" s="23">
        <v>16.75</v>
      </c>
      <c r="K19" s="3">
        <f t="shared" si="0"/>
        <v>30</v>
      </c>
      <c r="L19" s="15">
        <v>2014</v>
      </c>
    </row>
    <row r="20" spans="1:12" ht="12.75">
      <c r="A20" s="16">
        <v>18</v>
      </c>
      <c r="B20" s="17">
        <v>64</v>
      </c>
      <c r="C20" s="18" t="s">
        <v>76</v>
      </c>
      <c r="D20" s="18" t="s">
        <v>77</v>
      </c>
      <c r="E20" s="18" t="s">
        <v>78</v>
      </c>
      <c r="F20" s="19">
        <v>1975</v>
      </c>
      <c r="G20" s="20" t="s">
        <v>79</v>
      </c>
      <c r="H20" s="21">
        <v>0.025236342592592595</v>
      </c>
      <c r="I20" s="22">
        <v>15</v>
      </c>
      <c r="J20" s="23">
        <v>20.02</v>
      </c>
      <c r="K20" s="3">
        <f t="shared" si="0"/>
        <v>39</v>
      </c>
      <c r="L20" s="15">
        <v>2014</v>
      </c>
    </row>
    <row r="21" spans="1:12" ht="12.75">
      <c r="A21" s="7">
        <v>19</v>
      </c>
      <c r="B21" s="8">
        <v>43</v>
      </c>
      <c r="C21" s="9" t="s">
        <v>80</v>
      </c>
      <c r="D21" s="9" t="s">
        <v>81</v>
      </c>
      <c r="E21" s="9" t="s">
        <v>32</v>
      </c>
      <c r="F21" s="10">
        <v>1982</v>
      </c>
      <c r="G21" s="11" t="s">
        <v>82</v>
      </c>
      <c r="H21" s="12">
        <v>0.02037361111111111</v>
      </c>
      <c r="I21" s="13">
        <v>15</v>
      </c>
      <c r="J21" s="14">
        <v>20.28</v>
      </c>
      <c r="K21" s="3">
        <f t="shared" si="0"/>
        <v>32</v>
      </c>
      <c r="L21" s="15">
        <v>2014</v>
      </c>
    </row>
    <row r="22" spans="1:12" ht="12.75">
      <c r="A22" s="7">
        <v>20</v>
      </c>
      <c r="B22" s="8">
        <v>27</v>
      </c>
      <c r="C22" s="9" t="s">
        <v>83</v>
      </c>
      <c r="D22" s="9" t="s">
        <v>50</v>
      </c>
      <c r="E22" s="9" t="s">
        <v>84</v>
      </c>
      <c r="F22" s="10">
        <v>1984</v>
      </c>
      <c r="G22" s="11" t="s">
        <v>85</v>
      </c>
      <c r="H22" s="12">
        <v>0.016688078703703705</v>
      </c>
      <c r="I22" s="13">
        <v>15</v>
      </c>
      <c r="J22" s="14">
        <v>21.85</v>
      </c>
      <c r="K22" s="3">
        <f t="shared" si="0"/>
        <v>30</v>
      </c>
      <c r="L22" s="15">
        <v>2014</v>
      </c>
    </row>
    <row r="23" spans="1:12" ht="12.75">
      <c r="A23" s="7">
        <v>21</v>
      </c>
      <c r="B23" s="8">
        <v>80</v>
      </c>
      <c r="C23" s="9" t="s">
        <v>86</v>
      </c>
      <c r="D23" s="9" t="s">
        <v>87</v>
      </c>
      <c r="E23" s="9"/>
      <c r="F23" s="10">
        <v>1985</v>
      </c>
      <c r="G23" s="11" t="s">
        <v>88</v>
      </c>
      <c r="H23" s="12">
        <v>0.02901550925925926</v>
      </c>
      <c r="I23" s="13">
        <v>15</v>
      </c>
      <c r="J23" s="14">
        <v>26.94</v>
      </c>
      <c r="K23" s="3">
        <f t="shared" si="0"/>
        <v>29</v>
      </c>
      <c r="L23" s="15">
        <v>2014</v>
      </c>
    </row>
    <row r="24" spans="1:12" ht="12.75">
      <c r="A24" s="7">
        <v>22</v>
      </c>
      <c r="B24" s="8">
        <v>60</v>
      </c>
      <c r="C24" s="9" t="s">
        <v>89</v>
      </c>
      <c r="D24" s="9" t="s">
        <v>90</v>
      </c>
      <c r="E24" s="9" t="s">
        <v>91</v>
      </c>
      <c r="F24" s="10">
        <v>1980</v>
      </c>
      <c r="G24" s="11" t="s">
        <v>92</v>
      </c>
      <c r="H24" s="12">
        <v>0.024422106481481482</v>
      </c>
      <c r="I24" s="13">
        <v>15</v>
      </c>
      <c r="J24" s="14">
        <v>30.07</v>
      </c>
      <c r="K24" s="3">
        <f t="shared" si="0"/>
        <v>34</v>
      </c>
      <c r="L24" s="15">
        <v>2014</v>
      </c>
    </row>
    <row r="25" spans="1:12" ht="12.75">
      <c r="A25" s="7">
        <v>23</v>
      </c>
      <c r="B25" s="8">
        <v>61</v>
      </c>
      <c r="C25" s="9" t="s">
        <v>73</v>
      </c>
      <c r="D25" s="9" t="s">
        <v>93</v>
      </c>
      <c r="E25" s="9" t="s">
        <v>94</v>
      </c>
      <c r="F25" s="10">
        <v>1986</v>
      </c>
      <c r="G25" s="11" t="s">
        <v>95</v>
      </c>
      <c r="H25" s="12">
        <v>0.02466041666666667</v>
      </c>
      <c r="I25" s="13">
        <v>15</v>
      </c>
      <c r="J25" s="14">
        <v>30.66</v>
      </c>
      <c r="K25" s="3">
        <f t="shared" si="0"/>
        <v>28</v>
      </c>
      <c r="L25" s="15">
        <v>2014</v>
      </c>
    </row>
    <row r="26" spans="1:12" ht="12.75">
      <c r="A26" s="7">
        <v>24</v>
      </c>
      <c r="B26" s="8">
        <v>51</v>
      </c>
      <c r="C26" s="9" t="s">
        <v>96</v>
      </c>
      <c r="D26" s="9" t="s">
        <v>97</v>
      </c>
      <c r="E26" s="9"/>
      <c r="F26" s="10">
        <v>1993</v>
      </c>
      <c r="G26" s="11" t="s">
        <v>98</v>
      </c>
      <c r="H26" s="12">
        <v>0.022348842592592594</v>
      </c>
      <c r="I26" s="13">
        <v>15</v>
      </c>
      <c r="J26" s="14">
        <v>30.94</v>
      </c>
      <c r="K26" s="3">
        <f t="shared" si="0"/>
        <v>21</v>
      </c>
      <c r="L26" s="15">
        <v>2014</v>
      </c>
    </row>
    <row r="27" spans="1:12" ht="12.75">
      <c r="A27" s="7">
        <v>25</v>
      </c>
      <c r="B27" s="8">
        <v>49</v>
      </c>
      <c r="C27" s="9" t="s">
        <v>103</v>
      </c>
      <c r="D27" s="9" t="s">
        <v>54</v>
      </c>
      <c r="E27" s="9" t="s">
        <v>104</v>
      </c>
      <c r="F27" s="10">
        <v>1963</v>
      </c>
      <c r="G27" s="11" t="s">
        <v>105</v>
      </c>
      <c r="H27" s="12">
        <v>0.02193425925925926</v>
      </c>
      <c r="I27" s="13">
        <v>15</v>
      </c>
      <c r="J27" s="14">
        <v>35.12</v>
      </c>
      <c r="K27" s="3">
        <f t="shared" si="0"/>
        <v>51</v>
      </c>
      <c r="L27" s="15">
        <v>2014</v>
      </c>
    </row>
    <row r="28" spans="1:12" ht="12.75">
      <c r="A28" s="16">
        <v>26</v>
      </c>
      <c r="B28" s="28">
        <v>67</v>
      </c>
      <c r="C28" s="24" t="s">
        <v>106</v>
      </c>
      <c r="D28" s="24" t="s">
        <v>27</v>
      </c>
      <c r="E28" s="24" t="s">
        <v>107</v>
      </c>
      <c r="F28" s="25">
        <v>1977</v>
      </c>
      <c r="G28" s="20" t="s">
        <v>108</v>
      </c>
      <c r="H28" s="26">
        <v>0.02619247685185185</v>
      </c>
      <c r="I28" s="13">
        <v>15</v>
      </c>
      <c r="J28" s="23">
        <v>43.03</v>
      </c>
      <c r="K28" s="3">
        <f t="shared" si="0"/>
        <v>37</v>
      </c>
      <c r="L28" s="15">
        <v>2014</v>
      </c>
    </row>
    <row r="29" spans="1:12" ht="12.75">
      <c r="A29" s="16">
        <v>27</v>
      </c>
      <c r="B29" s="17">
        <v>82</v>
      </c>
      <c r="C29" s="24" t="s">
        <v>109</v>
      </c>
      <c r="D29" s="24" t="s">
        <v>27</v>
      </c>
      <c r="E29" s="24" t="s">
        <v>104</v>
      </c>
      <c r="F29" s="25">
        <v>1979</v>
      </c>
      <c r="G29" s="20" t="s">
        <v>110</v>
      </c>
      <c r="H29" s="26">
        <v>0.029718402777777778</v>
      </c>
      <c r="I29" s="13">
        <v>15</v>
      </c>
      <c r="J29" s="23">
        <v>47.67</v>
      </c>
      <c r="K29" s="3">
        <f t="shared" si="0"/>
        <v>35</v>
      </c>
      <c r="L29" s="15">
        <v>2014</v>
      </c>
    </row>
    <row r="30" spans="1:12" ht="12.75">
      <c r="A30" s="16">
        <v>28</v>
      </c>
      <c r="B30" s="17">
        <v>7</v>
      </c>
      <c r="C30" s="18" t="s">
        <v>111</v>
      </c>
      <c r="D30" s="18" t="s">
        <v>19</v>
      </c>
      <c r="E30" s="18" t="s">
        <v>104</v>
      </c>
      <c r="F30" s="19">
        <v>1965</v>
      </c>
      <c r="G30" s="20" t="s">
        <v>112</v>
      </c>
      <c r="H30" s="21">
        <v>0.012362731481481481</v>
      </c>
      <c r="I30" s="22">
        <v>15</v>
      </c>
      <c r="J30" s="23">
        <v>48.14</v>
      </c>
      <c r="K30" s="3">
        <f t="shared" si="0"/>
        <v>49</v>
      </c>
      <c r="L30" s="15">
        <v>2014</v>
      </c>
    </row>
    <row r="31" spans="1:12" ht="12.75">
      <c r="A31" s="16">
        <v>29</v>
      </c>
      <c r="B31" s="17">
        <v>47</v>
      </c>
      <c r="C31" s="24" t="s">
        <v>113</v>
      </c>
      <c r="D31" s="24" t="s">
        <v>114</v>
      </c>
      <c r="E31" s="24" t="s">
        <v>115</v>
      </c>
      <c r="F31" s="29">
        <v>1960</v>
      </c>
      <c r="G31" s="20" t="s">
        <v>116</v>
      </c>
      <c r="H31" s="26">
        <v>0.021627430555555553</v>
      </c>
      <c r="I31" s="13">
        <v>15</v>
      </c>
      <c r="J31" s="27">
        <v>48.61</v>
      </c>
      <c r="K31" s="30">
        <f t="shared" si="0"/>
        <v>54</v>
      </c>
      <c r="L31" s="15">
        <v>2014</v>
      </c>
    </row>
    <row r="32" spans="1:12" ht="12.75">
      <c r="A32" s="7">
        <v>30</v>
      </c>
      <c r="B32" s="8">
        <v>65</v>
      </c>
      <c r="C32" s="9" t="s">
        <v>117</v>
      </c>
      <c r="D32" s="9" t="s">
        <v>15</v>
      </c>
      <c r="E32" s="9" t="s">
        <v>118</v>
      </c>
      <c r="F32" s="10">
        <v>1971</v>
      </c>
      <c r="G32" s="11" t="s">
        <v>119</v>
      </c>
      <c r="H32" s="12">
        <v>0.025809259259259264</v>
      </c>
      <c r="I32" s="13">
        <v>15</v>
      </c>
      <c r="J32" s="14">
        <v>49.92</v>
      </c>
      <c r="K32" s="3">
        <f t="shared" si="0"/>
        <v>43</v>
      </c>
      <c r="L32" s="15">
        <v>2014</v>
      </c>
    </row>
    <row r="33" spans="1:12" ht="12.75">
      <c r="A33" s="7">
        <v>31</v>
      </c>
      <c r="B33" s="8">
        <v>35</v>
      </c>
      <c r="C33" s="9" t="s">
        <v>120</v>
      </c>
      <c r="D33" s="9" t="s">
        <v>121</v>
      </c>
      <c r="E33" s="9" t="s">
        <v>43</v>
      </c>
      <c r="F33" s="10">
        <v>1988</v>
      </c>
      <c r="G33" s="11" t="s">
        <v>122</v>
      </c>
      <c r="H33" s="12">
        <v>0.01902789351851852</v>
      </c>
      <c r="I33" s="13">
        <v>16</v>
      </c>
      <c r="J33" s="14">
        <v>4.01</v>
      </c>
      <c r="K33" s="3">
        <f t="shared" si="0"/>
        <v>26</v>
      </c>
      <c r="L33" s="15">
        <v>2014</v>
      </c>
    </row>
    <row r="34" spans="1:12" ht="12.75">
      <c r="A34" s="7">
        <v>32</v>
      </c>
      <c r="B34" s="8">
        <v>41</v>
      </c>
      <c r="C34" s="9" t="s">
        <v>123</v>
      </c>
      <c r="D34" s="9" t="s">
        <v>54</v>
      </c>
      <c r="E34" s="9" t="s">
        <v>32</v>
      </c>
      <c r="F34" s="10">
        <v>1983</v>
      </c>
      <c r="G34" s="11" t="s">
        <v>124</v>
      </c>
      <c r="H34" s="12">
        <v>0.019735185185185185</v>
      </c>
      <c r="I34" s="13">
        <v>16</v>
      </c>
      <c r="J34" s="14">
        <v>5.12</v>
      </c>
      <c r="K34" s="3">
        <f t="shared" si="0"/>
        <v>31</v>
      </c>
      <c r="L34" s="15">
        <v>2014</v>
      </c>
    </row>
    <row r="35" spans="1:12" ht="12.75">
      <c r="A35" s="7">
        <v>33</v>
      </c>
      <c r="B35" s="8">
        <v>84</v>
      </c>
      <c r="C35" s="9" t="s">
        <v>125</v>
      </c>
      <c r="D35" s="9" t="s">
        <v>46</v>
      </c>
      <c r="E35" s="9" t="s">
        <v>126</v>
      </c>
      <c r="F35" s="10">
        <v>1979</v>
      </c>
      <c r="G35" s="11" t="s">
        <v>127</v>
      </c>
      <c r="H35" s="12">
        <v>0.030383449074074073</v>
      </c>
      <c r="I35" s="13">
        <v>16</v>
      </c>
      <c r="J35" s="14">
        <v>5.13</v>
      </c>
      <c r="K35" s="3">
        <f t="shared" si="0"/>
        <v>35</v>
      </c>
      <c r="L35" s="15">
        <v>2014</v>
      </c>
    </row>
    <row r="36" spans="1:12" ht="12.75">
      <c r="A36" s="7">
        <v>34</v>
      </c>
      <c r="B36" s="8">
        <v>77</v>
      </c>
      <c r="C36" s="9" t="s">
        <v>128</v>
      </c>
      <c r="D36" s="9" t="s">
        <v>87</v>
      </c>
      <c r="E36" s="9" t="s">
        <v>129</v>
      </c>
      <c r="F36" s="10">
        <v>1986</v>
      </c>
      <c r="G36" s="11" t="s">
        <v>130</v>
      </c>
      <c r="H36" s="12">
        <v>0.02883275462962963</v>
      </c>
      <c r="I36" s="13">
        <v>16</v>
      </c>
      <c r="J36" s="14">
        <v>11.15</v>
      </c>
      <c r="K36" s="3">
        <f t="shared" si="0"/>
        <v>28</v>
      </c>
      <c r="L36" s="15">
        <v>2014</v>
      </c>
    </row>
    <row r="37" spans="1:12" ht="12.75">
      <c r="A37" s="16">
        <v>35</v>
      </c>
      <c r="B37" s="17">
        <v>12</v>
      </c>
      <c r="C37" s="24" t="s">
        <v>134</v>
      </c>
      <c r="D37" s="24" t="s">
        <v>135</v>
      </c>
      <c r="E37" s="24" t="s">
        <v>104</v>
      </c>
      <c r="F37" s="25">
        <v>1957</v>
      </c>
      <c r="G37" s="20" t="s">
        <v>136</v>
      </c>
      <c r="H37" s="26">
        <v>0.013851041666666666</v>
      </c>
      <c r="I37" s="13">
        <v>16</v>
      </c>
      <c r="J37" s="23">
        <v>16.73</v>
      </c>
      <c r="K37" s="3">
        <f t="shared" si="0"/>
        <v>57</v>
      </c>
      <c r="L37" s="15">
        <v>2014</v>
      </c>
    </row>
    <row r="38" spans="1:12" ht="12.75">
      <c r="A38" s="7">
        <v>36</v>
      </c>
      <c r="B38" s="8">
        <v>58</v>
      </c>
      <c r="C38" s="9" t="s">
        <v>137</v>
      </c>
      <c r="D38" s="9" t="s">
        <v>50</v>
      </c>
      <c r="E38" s="9" t="s">
        <v>138</v>
      </c>
      <c r="F38" s="10">
        <v>1958</v>
      </c>
      <c r="G38" s="11" t="s">
        <v>139</v>
      </c>
      <c r="H38" s="12">
        <v>0.02450960648148148</v>
      </c>
      <c r="I38" s="13">
        <v>16</v>
      </c>
      <c r="J38" s="14">
        <v>17.63</v>
      </c>
      <c r="K38" s="3">
        <f t="shared" si="0"/>
        <v>56</v>
      </c>
      <c r="L38" s="15">
        <v>2014</v>
      </c>
    </row>
    <row r="39" spans="1:12" ht="12.75">
      <c r="A39" s="16">
        <v>37</v>
      </c>
      <c r="B39" s="17">
        <v>89</v>
      </c>
      <c r="C39" s="24" t="s">
        <v>140</v>
      </c>
      <c r="D39" s="24" t="s">
        <v>27</v>
      </c>
      <c r="E39" s="24"/>
      <c r="F39" s="25">
        <v>1980</v>
      </c>
      <c r="G39" s="20" t="s">
        <v>141</v>
      </c>
      <c r="H39" s="26">
        <v>0.03175393518518519</v>
      </c>
      <c r="I39" s="13">
        <v>16</v>
      </c>
      <c r="J39" s="27">
        <v>23.54</v>
      </c>
      <c r="K39" s="3">
        <f t="shared" si="0"/>
        <v>34</v>
      </c>
      <c r="L39" s="15">
        <v>2014</v>
      </c>
    </row>
    <row r="40" spans="1:12" ht="12.75">
      <c r="A40" s="7">
        <v>38</v>
      </c>
      <c r="B40" s="8">
        <v>54</v>
      </c>
      <c r="C40" s="9" t="s">
        <v>142</v>
      </c>
      <c r="D40" s="9" t="s">
        <v>143</v>
      </c>
      <c r="E40" s="9" t="s">
        <v>144</v>
      </c>
      <c r="F40" s="10">
        <v>1986</v>
      </c>
      <c r="G40" s="11" t="s">
        <v>145</v>
      </c>
      <c r="H40" s="12">
        <v>0.023691203703703704</v>
      </c>
      <c r="I40" s="13">
        <v>16</v>
      </c>
      <c r="J40" s="14">
        <v>26.92</v>
      </c>
      <c r="K40" s="3">
        <f t="shared" si="0"/>
        <v>28</v>
      </c>
      <c r="L40" s="15">
        <v>2014</v>
      </c>
    </row>
    <row r="41" spans="1:12" ht="12.75">
      <c r="A41" s="16">
        <v>39</v>
      </c>
      <c r="B41" s="17">
        <v>48</v>
      </c>
      <c r="C41" s="18" t="s">
        <v>113</v>
      </c>
      <c r="D41" s="18" t="s">
        <v>77</v>
      </c>
      <c r="E41" s="18" t="s">
        <v>104</v>
      </c>
      <c r="F41" s="19">
        <v>1961</v>
      </c>
      <c r="G41" s="20" t="s">
        <v>146</v>
      </c>
      <c r="H41" s="21">
        <v>0.02237164351851852</v>
      </c>
      <c r="I41" s="22">
        <v>16</v>
      </c>
      <c r="J41" s="23">
        <v>32.91</v>
      </c>
      <c r="K41" s="3">
        <f t="shared" si="0"/>
        <v>53</v>
      </c>
      <c r="L41" s="15">
        <v>2014</v>
      </c>
    </row>
    <row r="42" spans="1:12" ht="12.75">
      <c r="A42" s="7">
        <v>40</v>
      </c>
      <c r="B42" s="8">
        <v>74</v>
      </c>
      <c r="C42" s="9" t="s">
        <v>147</v>
      </c>
      <c r="D42" s="9" t="s">
        <v>90</v>
      </c>
      <c r="E42" s="9" t="s">
        <v>94</v>
      </c>
      <c r="F42" s="10">
        <v>1962</v>
      </c>
      <c r="G42" s="11" t="s">
        <v>148</v>
      </c>
      <c r="H42" s="12">
        <v>0.028403819444444447</v>
      </c>
      <c r="I42" s="13">
        <v>16</v>
      </c>
      <c r="J42" s="14">
        <v>34.09</v>
      </c>
      <c r="K42" s="3">
        <f t="shared" si="0"/>
        <v>52</v>
      </c>
      <c r="L42" s="15">
        <v>2014</v>
      </c>
    </row>
    <row r="43" spans="1:12" ht="12.75">
      <c r="A43" s="16">
        <v>41</v>
      </c>
      <c r="B43" s="17">
        <v>95</v>
      </c>
      <c r="C43" s="24" t="s">
        <v>153</v>
      </c>
      <c r="D43" s="24" t="s">
        <v>23</v>
      </c>
      <c r="E43" s="24" t="s">
        <v>154</v>
      </c>
      <c r="F43" s="25">
        <v>1988</v>
      </c>
      <c r="G43" s="20" t="s">
        <v>155</v>
      </c>
      <c r="H43" s="26">
        <v>0.03332071759259259</v>
      </c>
      <c r="I43" s="13">
        <v>16</v>
      </c>
      <c r="J43" s="27">
        <v>38.91</v>
      </c>
      <c r="K43" s="3">
        <f t="shared" si="0"/>
        <v>26</v>
      </c>
      <c r="L43" s="15">
        <v>2014</v>
      </c>
    </row>
    <row r="44" spans="1:12" ht="12.75">
      <c r="A44" s="7">
        <v>42</v>
      </c>
      <c r="B44" s="8">
        <v>53</v>
      </c>
      <c r="C44" s="9" t="s">
        <v>156</v>
      </c>
      <c r="D44" s="9" t="s">
        <v>157</v>
      </c>
      <c r="E44" s="9" t="s">
        <v>104</v>
      </c>
      <c r="F44" s="10">
        <v>1957</v>
      </c>
      <c r="G44" s="11" t="s">
        <v>158</v>
      </c>
      <c r="H44" s="12">
        <v>0.023708796296296297</v>
      </c>
      <c r="I44" s="13">
        <v>16</v>
      </c>
      <c r="J44" s="14">
        <v>48.44</v>
      </c>
      <c r="K44" s="3">
        <f t="shared" si="0"/>
        <v>57</v>
      </c>
      <c r="L44" s="15">
        <v>2014</v>
      </c>
    </row>
    <row r="45" spans="1:12" ht="12.75">
      <c r="A45" s="7">
        <v>43</v>
      </c>
      <c r="B45" s="8">
        <v>78</v>
      </c>
      <c r="C45" s="9" t="s">
        <v>159</v>
      </c>
      <c r="D45" s="9" t="s">
        <v>54</v>
      </c>
      <c r="E45" s="9"/>
      <c r="F45" s="10">
        <v>1972</v>
      </c>
      <c r="G45" s="11" t="s">
        <v>160</v>
      </c>
      <c r="H45" s="12">
        <v>0.0295287037037037</v>
      </c>
      <c r="I45" s="13">
        <v>16</v>
      </c>
      <c r="J45" s="14">
        <v>51.38</v>
      </c>
      <c r="K45" s="3">
        <f t="shared" si="0"/>
        <v>42</v>
      </c>
      <c r="L45" s="15">
        <v>2014</v>
      </c>
    </row>
    <row r="46" spans="1:12" ht="12.75">
      <c r="A46" s="7">
        <v>44</v>
      </c>
      <c r="B46" s="8">
        <v>70</v>
      </c>
      <c r="C46" s="9" t="s">
        <v>161</v>
      </c>
      <c r="D46" s="9" t="s">
        <v>46</v>
      </c>
      <c r="E46" s="9" t="s">
        <v>43</v>
      </c>
      <c r="F46" s="10">
        <v>1997</v>
      </c>
      <c r="G46" s="11" t="s">
        <v>162</v>
      </c>
      <c r="H46" s="12">
        <v>0.02768553240740741</v>
      </c>
      <c r="I46" s="13">
        <v>16</v>
      </c>
      <c r="J46" s="14">
        <v>52.03</v>
      </c>
      <c r="K46" s="3">
        <f t="shared" si="0"/>
        <v>17</v>
      </c>
      <c r="L46" s="15">
        <v>2014</v>
      </c>
    </row>
    <row r="47" spans="1:12" ht="12.75">
      <c r="A47" s="7">
        <v>45</v>
      </c>
      <c r="B47" s="8">
        <v>21</v>
      </c>
      <c r="C47" s="9" t="s">
        <v>163</v>
      </c>
      <c r="D47" s="9" t="s">
        <v>81</v>
      </c>
      <c r="E47" s="9" t="s">
        <v>144</v>
      </c>
      <c r="F47" s="10">
        <v>1959</v>
      </c>
      <c r="G47" s="11" t="s">
        <v>164</v>
      </c>
      <c r="H47" s="12">
        <v>0.016378587962962963</v>
      </c>
      <c r="I47" s="13">
        <v>16</v>
      </c>
      <c r="J47" s="14">
        <v>55.11</v>
      </c>
      <c r="K47" s="3">
        <f t="shared" si="0"/>
        <v>55</v>
      </c>
      <c r="L47" s="15">
        <v>2014</v>
      </c>
    </row>
    <row r="48" spans="1:12" ht="12.75">
      <c r="A48" s="16">
        <v>46</v>
      </c>
      <c r="B48" s="17">
        <v>33</v>
      </c>
      <c r="C48" s="24" t="s">
        <v>165</v>
      </c>
      <c r="D48" s="24" t="s">
        <v>166</v>
      </c>
      <c r="E48" s="24" t="s">
        <v>104</v>
      </c>
      <c r="F48" s="25">
        <v>1953</v>
      </c>
      <c r="G48" s="20" t="s">
        <v>167</v>
      </c>
      <c r="H48" s="26">
        <v>0.019205439814814814</v>
      </c>
      <c r="I48" s="13">
        <v>16</v>
      </c>
      <c r="J48" s="27">
        <v>59.35</v>
      </c>
      <c r="K48" s="3">
        <f t="shared" si="0"/>
        <v>61</v>
      </c>
      <c r="L48" s="15">
        <v>2014</v>
      </c>
    </row>
    <row r="49" spans="1:12" ht="12.75">
      <c r="A49" s="16">
        <v>47</v>
      </c>
      <c r="B49" s="17">
        <v>44</v>
      </c>
      <c r="C49" s="18" t="s">
        <v>168</v>
      </c>
      <c r="D49" s="18" t="s">
        <v>169</v>
      </c>
      <c r="E49" s="18" t="s">
        <v>170</v>
      </c>
      <c r="F49" s="19">
        <v>1955</v>
      </c>
      <c r="G49" s="20" t="s">
        <v>171</v>
      </c>
      <c r="H49" s="21">
        <v>0.021772453703703704</v>
      </c>
      <c r="I49" s="22">
        <v>17</v>
      </c>
      <c r="J49" s="23">
        <v>1.14</v>
      </c>
      <c r="K49" s="3">
        <f t="shared" si="0"/>
        <v>59</v>
      </c>
      <c r="L49" s="15">
        <v>2014</v>
      </c>
    </row>
    <row r="50" spans="1:12" ht="12.75">
      <c r="A50" s="7">
        <v>48</v>
      </c>
      <c r="B50" s="8">
        <v>37</v>
      </c>
      <c r="C50" s="9" t="s">
        <v>34</v>
      </c>
      <c r="D50" s="9" t="s">
        <v>58</v>
      </c>
      <c r="E50" s="9" t="s">
        <v>172</v>
      </c>
      <c r="F50" s="10">
        <v>1956</v>
      </c>
      <c r="G50" s="11" t="s">
        <v>173</v>
      </c>
      <c r="H50" s="12">
        <v>0.020219791666666664</v>
      </c>
      <c r="I50" s="13">
        <v>17</v>
      </c>
      <c r="J50" s="14">
        <v>6.99</v>
      </c>
      <c r="K50" s="3">
        <f t="shared" si="0"/>
        <v>58</v>
      </c>
      <c r="L50" s="15">
        <v>2014</v>
      </c>
    </row>
    <row r="51" spans="1:12" ht="12.75">
      <c r="A51" s="16">
        <v>49</v>
      </c>
      <c r="B51" s="17">
        <v>90</v>
      </c>
      <c r="C51" s="24" t="s">
        <v>174</v>
      </c>
      <c r="D51" s="24" t="s">
        <v>50</v>
      </c>
      <c r="E51" s="24" t="s">
        <v>43</v>
      </c>
      <c r="F51" s="25">
        <v>1979</v>
      </c>
      <c r="G51" s="20" t="s">
        <v>175</v>
      </c>
      <c r="H51" s="26">
        <v>0.03255717592592593</v>
      </c>
      <c r="I51" s="13">
        <v>17</v>
      </c>
      <c r="J51" s="27">
        <v>12.94</v>
      </c>
      <c r="K51" s="3">
        <f t="shared" si="0"/>
        <v>35</v>
      </c>
      <c r="L51" s="15">
        <v>2014</v>
      </c>
    </row>
    <row r="52" spans="1:12" ht="12.75">
      <c r="A52" s="7">
        <v>50</v>
      </c>
      <c r="B52" s="8">
        <v>93</v>
      </c>
      <c r="C52" s="9" t="s">
        <v>176</v>
      </c>
      <c r="D52" s="9" t="s">
        <v>114</v>
      </c>
      <c r="E52" s="9"/>
      <c r="F52" s="10">
        <v>1994</v>
      </c>
      <c r="G52" s="11" t="s">
        <v>177</v>
      </c>
      <c r="H52" s="12">
        <v>0.03327129629629629</v>
      </c>
      <c r="I52" s="13">
        <v>17</v>
      </c>
      <c r="J52" s="14">
        <v>14.64</v>
      </c>
      <c r="K52" s="3">
        <f t="shared" si="0"/>
        <v>20</v>
      </c>
      <c r="L52" s="15">
        <v>2014</v>
      </c>
    </row>
    <row r="53" spans="1:12" ht="12.75">
      <c r="A53" s="16">
        <v>51</v>
      </c>
      <c r="B53" s="17">
        <v>68</v>
      </c>
      <c r="C53" s="24" t="s">
        <v>178</v>
      </c>
      <c r="D53" s="24" t="s">
        <v>54</v>
      </c>
      <c r="E53" s="24" t="s">
        <v>43</v>
      </c>
      <c r="F53" s="29">
        <v>1990</v>
      </c>
      <c r="G53" s="20" t="s">
        <v>179</v>
      </c>
      <c r="H53" s="26">
        <v>0.027533333333333337</v>
      </c>
      <c r="I53" s="13">
        <v>17</v>
      </c>
      <c r="J53" s="27">
        <v>18.88</v>
      </c>
      <c r="K53" s="30">
        <f t="shared" si="0"/>
        <v>24</v>
      </c>
      <c r="L53" s="15">
        <v>2014</v>
      </c>
    </row>
    <row r="54" spans="1:12" ht="12.75">
      <c r="A54" s="7">
        <v>52</v>
      </c>
      <c r="B54" s="8">
        <v>30</v>
      </c>
      <c r="C54" s="9" t="s">
        <v>180</v>
      </c>
      <c r="D54" s="9" t="s">
        <v>181</v>
      </c>
      <c r="E54" s="9" t="s">
        <v>182</v>
      </c>
      <c r="F54" s="10">
        <v>1983</v>
      </c>
      <c r="G54" s="11" t="s">
        <v>183</v>
      </c>
      <c r="H54" s="12">
        <v>0.01880972222222222</v>
      </c>
      <c r="I54" s="13">
        <v>17</v>
      </c>
      <c r="J54" s="14">
        <v>25.16</v>
      </c>
      <c r="K54" s="3">
        <f t="shared" si="0"/>
        <v>31</v>
      </c>
      <c r="L54" s="15">
        <v>2014</v>
      </c>
    </row>
    <row r="55" spans="1:12" ht="12.75">
      <c r="A55" s="16">
        <v>53</v>
      </c>
      <c r="B55" s="17">
        <v>15</v>
      </c>
      <c r="C55" s="24" t="s">
        <v>159</v>
      </c>
      <c r="D55" s="24" t="s">
        <v>27</v>
      </c>
      <c r="E55" s="24" t="s">
        <v>104</v>
      </c>
      <c r="F55" s="25">
        <v>1976</v>
      </c>
      <c r="G55" s="20" t="s">
        <v>184</v>
      </c>
      <c r="H55" s="26">
        <v>0.015346064814814814</v>
      </c>
      <c r="I55" s="13">
        <v>17</v>
      </c>
      <c r="J55" s="23">
        <v>25.9</v>
      </c>
      <c r="K55" s="3">
        <f t="shared" si="0"/>
        <v>38</v>
      </c>
      <c r="L55" s="15">
        <v>2014</v>
      </c>
    </row>
    <row r="56" spans="1:12" ht="12.75">
      <c r="A56" s="7">
        <v>54</v>
      </c>
      <c r="B56" s="8">
        <v>73</v>
      </c>
      <c r="C56" s="9" t="s">
        <v>149</v>
      </c>
      <c r="D56" s="9" t="s">
        <v>150</v>
      </c>
      <c r="E56" s="9" t="s">
        <v>151</v>
      </c>
      <c r="F56" s="10">
        <v>1966</v>
      </c>
      <c r="G56" s="11" t="s">
        <v>152</v>
      </c>
      <c r="H56" s="12">
        <v>0.028870138888888886</v>
      </c>
      <c r="I56" s="13">
        <v>17</v>
      </c>
      <c r="J56" s="14">
        <v>34.38</v>
      </c>
      <c r="K56" s="3">
        <f t="shared" si="0"/>
        <v>48</v>
      </c>
      <c r="L56" s="15">
        <v>2014</v>
      </c>
    </row>
    <row r="57" spans="1:12" ht="12.75">
      <c r="A57" s="16">
        <v>55</v>
      </c>
      <c r="B57" s="17">
        <v>17</v>
      </c>
      <c r="C57" s="24" t="s">
        <v>185</v>
      </c>
      <c r="D57" s="24" t="s">
        <v>166</v>
      </c>
      <c r="E57" s="24" t="s">
        <v>104</v>
      </c>
      <c r="F57" s="25">
        <v>1956</v>
      </c>
      <c r="G57" s="20" t="s">
        <v>186</v>
      </c>
      <c r="H57" s="26">
        <v>0.015930324074074072</v>
      </c>
      <c r="I57" s="13">
        <v>17</v>
      </c>
      <c r="J57" s="23">
        <v>36.38</v>
      </c>
      <c r="K57" s="3">
        <f t="shared" si="0"/>
        <v>58</v>
      </c>
      <c r="L57" s="15">
        <v>2014</v>
      </c>
    </row>
    <row r="58" spans="1:12" ht="12.75">
      <c r="A58" s="7">
        <v>56</v>
      </c>
      <c r="B58" s="8">
        <v>8</v>
      </c>
      <c r="C58" s="9" t="s">
        <v>187</v>
      </c>
      <c r="D58" s="9" t="s">
        <v>90</v>
      </c>
      <c r="E58" s="9" t="s">
        <v>94</v>
      </c>
      <c r="F58" s="10">
        <v>1941</v>
      </c>
      <c r="G58" s="11" t="s">
        <v>188</v>
      </c>
      <c r="H58" s="12">
        <v>0.01387662037037037</v>
      </c>
      <c r="I58" s="13">
        <v>17</v>
      </c>
      <c r="J58" s="14">
        <v>38.94</v>
      </c>
      <c r="K58" s="3">
        <f t="shared" si="0"/>
        <v>73</v>
      </c>
      <c r="L58" s="15">
        <v>2014</v>
      </c>
    </row>
    <row r="59" spans="1:12" ht="12.75">
      <c r="A59" s="16">
        <v>57</v>
      </c>
      <c r="B59" s="17">
        <v>99</v>
      </c>
      <c r="C59" s="24" t="s">
        <v>189</v>
      </c>
      <c r="D59" s="24" t="s">
        <v>50</v>
      </c>
      <c r="E59" s="24" t="s">
        <v>104</v>
      </c>
      <c r="F59" s="25">
        <v>1962</v>
      </c>
      <c r="G59" s="20" t="s">
        <v>190</v>
      </c>
      <c r="H59" s="26">
        <v>0.03496192129629629</v>
      </c>
      <c r="I59" s="13">
        <v>17</v>
      </c>
      <c r="J59" s="27">
        <v>40.71</v>
      </c>
      <c r="K59" s="3">
        <f t="shared" si="0"/>
        <v>52</v>
      </c>
      <c r="L59" s="15">
        <v>2014</v>
      </c>
    </row>
    <row r="60" spans="1:12" ht="12.75">
      <c r="A60" s="7">
        <v>58</v>
      </c>
      <c r="B60" s="8">
        <v>20</v>
      </c>
      <c r="C60" s="9" t="s">
        <v>191</v>
      </c>
      <c r="D60" s="9" t="s">
        <v>135</v>
      </c>
      <c r="E60" s="9" t="s">
        <v>104</v>
      </c>
      <c r="F60" s="10">
        <v>1955</v>
      </c>
      <c r="G60" s="11" t="s">
        <v>192</v>
      </c>
      <c r="H60" s="12">
        <v>0.016764814814814812</v>
      </c>
      <c r="I60" s="13">
        <v>17</v>
      </c>
      <c r="J60" s="14">
        <v>48.48</v>
      </c>
      <c r="K60" s="3">
        <f t="shared" si="0"/>
        <v>59</v>
      </c>
      <c r="L60" s="15">
        <v>2014</v>
      </c>
    </row>
    <row r="61" spans="1:12" ht="12.75">
      <c r="A61" s="16">
        <v>59</v>
      </c>
      <c r="B61" s="17">
        <v>69</v>
      </c>
      <c r="C61" s="18" t="s">
        <v>196</v>
      </c>
      <c r="D61" s="18" t="s">
        <v>50</v>
      </c>
      <c r="E61" s="18" t="s">
        <v>43</v>
      </c>
      <c r="F61" s="19">
        <v>1990</v>
      </c>
      <c r="G61" s="20" t="s">
        <v>197</v>
      </c>
      <c r="H61" s="21">
        <v>0.028228124999999996</v>
      </c>
      <c r="I61" s="22">
        <v>17</v>
      </c>
      <c r="J61" s="23">
        <v>58.91</v>
      </c>
      <c r="K61" s="3">
        <f t="shared" si="0"/>
        <v>24</v>
      </c>
      <c r="L61" s="15">
        <v>2014</v>
      </c>
    </row>
    <row r="62" spans="1:12" ht="12.75">
      <c r="A62" s="16">
        <v>60</v>
      </c>
      <c r="B62" s="17">
        <v>28</v>
      </c>
      <c r="C62" s="24" t="s">
        <v>198</v>
      </c>
      <c r="D62" s="24" t="s">
        <v>50</v>
      </c>
      <c r="E62" s="24" t="s">
        <v>199</v>
      </c>
      <c r="F62" s="29">
        <v>1951</v>
      </c>
      <c r="G62" s="20" t="s">
        <v>200</v>
      </c>
      <c r="H62" s="26">
        <v>0.025779050925925927</v>
      </c>
      <c r="I62" s="13">
        <v>18</v>
      </c>
      <c r="J62" s="27">
        <v>7.31</v>
      </c>
      <c r="K62" s="30">
        <f t="shared" si="0"/>
        <v>63</v>
      </c>
      <c r="L62" s="15">
        <v>2014</v>
      </c>
    </row>
    <row r="63" spans="1:12" ht="12.75">
      <c r="A63" s="16">
        <v>61</v>
      </c>
      <c r="B63" s="17">
        <v>97</v>
      </c>
      <c r="C63" s="18" t="s">
        <v>201</v>
      </c>
      <c r="D63" s="18" t="s">
        <v>97</v>
      </c>
      <c r="E63" s="18" t="s">
        <v>104</v>
      </c>
      <c r="F63" s="19">
        <v>1957</v>
      </c>
      <c r="G63" s="20" t="s">
        <v>202</v>
      </c>
      <c r="H63" s="21">
        <v>0.034913425925925924</v>
      </c>
      <c r="I63" s="22">
        <v>18</v>
      </c>
      <c r="J63" s="23">
        <v>16.52</v>
      </c>
      <c r="K63" s="3">
        <f t="shared" si="0"/>
        <v>57</v>
      </c>
      <c r="L63" s="15">
        <v>2014</v>
      </c>
    </row>
    <row r="64" spans="1:12" ht="12.75">
      <c r="A64" s="16">
        <v>62</v>
      </c>
      <c r="B64" s="17">
        <v>38</v>
      </c>
      <c r="C64" s="24" t="s">
        <v>203</v>
      </c>
      <c r="D64" s="24" t="s">
        <v>15</v>
      </c>
      <c r="E64" s="24" t="s">
        <v>104</v>
      </c>
      <c r="F64" s="25">
        <v>1952</v>
      </c>
      <c r="G64" s="20" t="s">
        <v>204</v>
      </c>
      <c r="H64" s="26">
        <v>0.0212712962962963</v>
      </c>
      <c r="I64" s="13">
        <v>18</v>
      </c>
      <c r="J64" s="27">
        <v>17.84</v>
      </c>
      <c r="K64" s="3">
        <f aca="true" t="shared" si="1" ref="K64:K91">L64-F64</f>
        <v>62</v>
      </c>
      <c r="L64" s="15">
        <v>2014</v>
      </c>
    </row>
    <row r="65" spans="1:12" ht="12.75">
      <c r="A65" s="7">
        <v>63</v>
      </c>
      <c r="B65" s="8">
        <v>18</v>
      </c>
      <c r="C65" s="9" t="s">
        <v>205</v>
      </c>
      <c r="D65" s="9" t="s">
        <v>50</v>
      </c>
      <c r="E65" s="9" t="s">
        <v>115</v>
      </c>
      <c r="F65" s="10">
        <v>1950</v>
      </c>
      <c r="G65" s="11" t="s">
        <v>206</v>
      </c>
      <c r="H65" s="12">
        <v>0.01676550925925926</v>
      </c>
      <c r="I65" s="13">
        <v>18</v>
      </c>
      <c r="J65" s="14">
        <v>30.54</v>
      </c>
      <c r="K65" s="3">
        <f t="shared" si="1"/>
        <v>64</v>
      </c>
      <c r="L65" s="15">
        <v>2014</v>
      </c>
    </row>
    <row r="66" spans="1:12" ht="12.75">
      <c r="A66" s="16">
        <v>64</v>
      </c>
      <c r="B66" s="17">
        <v>11</v>
      </c>
      <c r="C66" s="24" t="s">
        <v>211</v>
      </c>
      <c r="D66" s="24" t="s">
        <v>87</v>
      </c>
      <c r="E66" s="24" t="s">
        <v>104</v>
      </c>
      <c r="F66" s="25">
        <v>1956</v>
      </c>
      <c r="G66" s="20" t="s">
        <v>212</v>
      </c>
      <c r="H66" s="26">
        <v>0.015301967592592593</v>
      </c>
      <c r="I66" s="13">
        <v>18</v>
      </c>
      <c r="J66" s="27">
        <v>42.09</v>
      </c>
      <c r="K66" s="3">
        <f t="shared" si="1"/>
        <v>58</v>
      </c>
      <c r="L66" s="15">
        <v>2014</v>
      </c>
    </row>
    <row r="67" spans="1:12" ht="12.75">
      <c r="A67" s="16">
        <v>65</v>
      </c>
      <c r="B67" s="17">
        <v>3</v>
      </c>
      <c r="C67" s="18" t="s">
        <v>213</v>
      </c>
      <c r="D67" s="18" t="s">
        <v>214</v>
      </c>
      <c r="E67" s="18" t="s">
        <v>215</v>
      </c>
      <c r="F67" s="19">
        <v>1946</v>
      </c>
      <c r="G67" s="20" t="s">
        <v>216</v>
      </c>
      <c r="H67" s="21">
        <v>0.013551273148148149</v>
      </c>
      <c r="I67" s="22">
        <v>18</v>
      </c>
      <c r="J67" s="23">
        <v>50.83</v>
      </c>
      <c r="K67" s="3">
        <f t="shared" si="1"/>
        <v>68</v>
      </c>
      <c r="L67" s="15">
        <v>2014</v>
      </c>
    </row>
    <row r="68" spans="1:12" ht="12.75">
      <c r="A68" s="16">
        <v>66</v>
      </c>
      <c r="B68" s="17">
        <v>19</v>
      </c>
      <c r="C68" s="18" t="s">
        <v>217</v>
      </c>
      <c r="D68" s="18" t="s">
        <v>15</v>
      </c>
      <c r="E68" s="18" t="s">
        <v>115</v>
      </c>
      <c r="F68" s="19">
        <v>1954</v>
      </c>
      <c r="G68" s="20" t="s">
        <v>218</v>
      </c>
      <c r="H68" s="21">
        <v>0.01729212962962963</v>
      </c>
      <c r="I68" s="22">
        <v>18</v>
      </c>
      <c r="J68" s="23">
        <v>54.04</v>
      </c>
      <c r="K68" s="3">
        <f t="shared" si="1"/>
        <v>60</v>
      </c>
      <c r="L68" s="15">
        <v>2014</v>
      </c>
    </row>
    <row r="69" spans="1:12" ht="12.75">
      <c r="A69" s="16">
        <v>67</v>
      </c>
      <c r="B69" s="17">
        <v>87</v>
      </c>
      <c r="C69" s="18" t="s">
        <v>42</v>
      </c>
      <c r="D69" s="18" t="s">
        <v>46</v>
      </c>
      <c r="E69" s="18" t="s">
        <v>219</v>
      </c>
      <c r="F69" s="19">
        <v>1974</v>
      </c>
      <c r="G69" s="20" t="s">
        <v>220</v>
      </c>
      <c r="H69" s="21">
        <v>0.03321898148148148</v>
      </c>
      <c r="I69" s="22">
        <v>19</v>
      </c>
      <c r="J69" s="23">
        <v>10.12</v>
      </c>
      <c r="K69" s="3">
        <f t="shared" si="1"/>
        <v>40</v>
      </c>
      <c r="L69" s="15">
        <v>2014</v>
      </c>
    </row>
    <row r="70" spans="1:12" ht="12.75">
      <c r="A70" s="16">
        <v>68</v>
      </c>
      <c r="B70" s="17">
        <v>81</v>
      </c>
      <c r="C70" s="18" t="s">
        <v>224</v>
      </c>
      <c r="D70" s="18" t="s">
        <v>166</v>
      </c>
      <c r="E70" s="18" t="s">
        <v>225</v>
      </c>
      <c r="F70" s="19">
        <v>1970</v>
      </c>
      <c r="G70" s="20" t="s">
        <v>226</v>
      </c>
      <c r="H70" s="21">
        <v>0.03183391203703704</v>
      </c>
      <c r="I70" s="22">
        <v>19</v>
      </c>
      <c r="J70" s="23">
        <v>10.45</v>
      </c>
      <c r="K70" s="3">
        <f t="shared" si="1"/>
        <v>44</v>
      </c>
      <c r="L70" s="15">
        <v>2014</v>
      </c>
    </row>
    <row r="71" spans="1:12" ht="12.75">
      <c r="A71" s="7">
        <v>69</v>
      </c>
      <c r="B71" s="8">
        <v>55</v>
      </c>
      <c r="C71" s="9" t="s">
        <v>227</v>
      </c>
      <c r="D71" s="9" t="s">
        <v>228</v>
      </c>
      <c r="E71" s="9"/>
      <c r="F71" s="10">
        <v>1980</v>
      </c>
      <c r="G71" s="11" t="s">
        <v>229</v>
      </c>
      <c r="H71" s="12">
        <v>0.02590775462962963</v>
      </c>
      <c r="I71" s="13">
        <v>19</v>
      </c>
      <c r="J71" s="14">
        <v>18.43</v>
      </c>
      <c r="K71" s="3">
        <f t="shared" si="1"/>
        <v>34</v>
      </c>
      <c r="L71" s="15">
        <v>2014</v>
      </c>
    </row>
    <row r="72" spans="1:12" ht="12.75">
      <c r="A72" s="16">
        <v>70</v>
      </c>
      <c r="B72" s="17">
        <v>57</v>
      </c>
      <c r="C72" s="24" t="s">
        <v>230</v>
      </c>
      <c r="D72" s="24" t="s">
        <v>231</v>
      </c>
      <c r="E72" s="24" t="s">
        <v>104</v>
      </c>
      <c r="F72" s="25">
        <v>1958</v>
      </c>
      <c r="G72" s="20" t="s">
        <v>232</v>
      </c>
      <c r="H72" s="26">
        <v>0.02661053240740741</v>
      </c>
      <c r="I72" s="13">
        <v>19</v>
      </c>
      <c r="J72" s="27">
        <v>29.15</v>
      </c>
      <c r="K72" s="3">
        <f t="shared" si="1"/>
        <v>56</v>
      </c>
      <c r="L72" s="15">
        <v>2014</v>
      </c>
    </row>
    <row r="73" spans="1:12" ht="12.75">
      <c r="A73" s="16">
        <v>71</v>
      </c>
      <c r="B73" s="17">
        <v>98</v>
      </c>
      <c r="C73" s="24" t="s">
        <v>193</v>
      </c>
      <c r="D73" s="24" t="s">
        <v>194</v>
      </c>
      <c r="E73" s="24" t="s">
        <v>104</v>
      </c>
      <c r="F73" s="25">
        <v>1947</v>
      </c>
      <c r="G73" s="20" t="s">
        <v>195</v>
      </c>
      <c r="H73" s="26">
        <v>0.03621273148148148</v>
      </c>
      <c r="I73" s="13">
        <v>19</v>
      </c>
      <c r="J73" s="23">
        <v>48.78</v>
      </c>
      <c r="K73" s="3">
        <f t="shared" si="1"/>
        <v>67</v>
      </c>
      <c r="L73" s="15">
        <v>2014</v>
      </c>
    </row>
    <row r="74" spans="1:12" ht="12.75">
      <c r="A74" s="16">
        <v>72</v>
      </c>
      <c r="B74" s="17">
        <v>10</v>
      </c>
      <c r="C74" s="24" t="s">
        <v>36</v>
      </c>
      <c r="D74" s="24" t="s">
        <v>169</v>
      </c>
      <c r="E74" s="24" t="s">
        <v>104</v>
      </c>
      <c r="F74" s="25">
        <v>1951</v>
      </c>
      <c r="G74" s="20" t="s">
        <v>237</v>
      </c>
      <c r="H74" s="26">
        <v>0.015886805555555553</v>
      </c>
      <c r="I74" s="13">
        <v>19</v>
      </c>
      <c r="J74" s="27">
        <v>52.62</v>
      </c>
      <c r="K74" s="3">
        <f t="shared" si="1"/>
        <v>63</v>
      </c>
      <c r="L74" s="15">
        <v>2014</v>
      </c>
    </row>
    <row r="75" spans="1:12" ht="12.75">
      <c r="A75" s="16">
        <v>73</v>
      </c>
      <c r="B75" s="17" t="s">
        <v>241</v>
      </c>
      <c r="C75" s="24" t="s">
        <v>34</v>
      </c>
      <c r="D75" s="24" t="s">
        <v>242</v>
      </c>
      <c r="E75" s="24" t="s">
        <v>115</v>
      </c>
      <c r="F75" s="25">
        <v>1957</v>
      </c>
      <c r="G75" s="20" t="s">
        <v>216</v>
      </c>
      <c r="H75" s="26">
        <v>0.014583564814814815</v>
      </c>
      <c r="I75" s="13">
        <v>20</v>
      </c>
      <c r="J75" s="27">
        <v>20.02</v>
      </c>
      <c r="K75" s="3">
        <f t="shared" si="1"/>
        <v>57</v>
      </c>
      <c r="L75" s="15">
        <v>2014</v>
      </c>
    </row>
    <row r="76" spans="1:12" ht="12.75">
      <c r="A76" s="16">
        <v>74</v>
      </c>
      <c r="B76" s="17">
        <v>91</v>
      </c>
      <c r="C76" s="24" t="s">
        <v>243</v>
      </c>
      <c r="D76" s="24" t="s">
        <v>90</v>
      </c>
      <c r="E76" s="24" t="s">
        <v>104</v>
      </c>
      <c r="F76" s="25">
        <v>1940</v>
      </c>
      <c r="G76" s="20" t="s">
        <v>244</v>
      </c>
      <c r="H76" s="26">
        <v>0.014204976851851852</v>
      </c>
      <c r="I76" s="13">
        <v>20</v>
      </c>
      <c r="J76" s="27">
        <v>27.31</v>
      </c>
      <c r="K76" s="3">
        <f t="shared" si="1"/>
        <v>74</v>
      </c>
      <c r="L76" s="15">
        <v>2014</v>
      </c>
    </row>
    <row r="77" spans="1:12" ht="12.75">
      <c r="A77" s="16">
        <v>75</v>
      </c>
      <c r="B77" s="17" t="s">
        <v>241</v>
      </c>
      <c r="C77" s="24" t="s">
        <v>245</v>
      </c>
      <c r="D77" s="24" t="s">
        <v>50</v>
      </c>
      <c r="E77" s="24" t="s">
        <v>115</v>
      </c>
      <c r="F77" s="25">
        <v>1954</v>
      </c>
      <c r="G77" s="20" t="s">
        <v>246</v>
      </c>
      <c r="H77" s="26">
        <v>0.014693749999999998</v>
      </c>
      <c r="I77" s="13">
        <v>20</v>
      </c>
      <c r="J77" s="23">
        <v>49.54</v>
      </c>
      <c r="K77" s="3">
        <f t="shared" si="1"/>
        <v>60</v>
      </c>
      <c r="L77" s="15">
        <v>2014</v>
      </c>
    </row>
    <row r="78" spans="1:12" ht="12.75">
      <c r="A78" s="16">
        <v>76</v>
      </c>
      <c r="B78" s="17">
        <v>86</v>
      </c>
      <c r="C78" s="24" t="s">
        <v>247</v>
      </c>
      <c r="D78" s="24" t="s">
        <v>248</v>
      </c>
      <c r="E78" s="24" t="s">
        <v>249</v>
      </c>
      <c r="F78" s="25">
        <v>1981</v>
      </c>
      <c r="G78" s="20" t="s">
        <v>250</v>
      </c>
      <c r="H78" s="26">
        <v>0.020321875</v>
      </c>
      <c r="I78" s="13">
        <v>20</v>
      </c>
      <c r="J78" s="27">
        <v>55.81</v>
      </c>
      <c r="K78" s="3">
        <f t="shared" si="1"/>
        <v>33</v>
      </c>
      <c r="L78" s="15">
        <v>2014</v>
      </c>
    </row>
    <row r="79" spans="1:12" ht="12.75">
      <c r="A79" s="16">
        <v>77</v>
      </c>
      <c r="B79" s="17">
        <v>31</v>
      </c>
      <c r="C79" s="18" t="s">
        <v>251</v>
      </c>
      <c r="D79" s="18" t="s">
        <v>252</v>
      </c>
      <c r="E79" s="18" t="s">
        <v>253</v>
      </c>
      <c r="F79" s="19">
        <v>1956</v>
      </c>
      <c r="G79" s="20" t="s">
        <v>254</v>
      </c>
      <c r="H79" s="21">
        <v>0.022028703703703703</v>
      </c>
      <c r="I79" s="22">
        <v>21</v>
      </c>
      <c r="J79" s="23">
        <v>43.28</v>
      </c>
      <c r="K79" s="3">
        <f t="shared" si="1"/>
        <v>58</v>
      </c>
      <c r="L79" s="15">
        <v>2014</v>
      </c>
    </row>
    <row r="80" spans="1:12" ht="12.75">
      <c r="A80" s="16">
        <v>78</v>
      </c>
      <c r="B80" s="17">
        <v>34</v>
      </c>
      <c r="C80" s="24" t="s">
        <v>257</v>
      </c>
      <c r="D80" s="24" t="s">
        <v>258</v>
      </c>
      <c r="E80" s="24" t="s">
        <v>104</v>
      </c>
      <c r="F80" s="25">
        <v>1950</v>
      </c>
      <c r="G80" s="20" t="s">
        <v>259</v>
      </c>
      <c r="H80" s="26">
        <v>0.02241898148148148</v>
      </c>
      <c r="I80" s="13">
        <v>22</v>
      </c>
      <c r="J80" s="27">
        <v>17</v>
      </c>
      <c r="K80" s="3">
        <f t="shared" si="1"/>
        <v>64</v>
      </c>
      <c r="L80" s="15">
        <v>2014</v>
      </c>
    </row>
    <row r="81" spans="1:12" ht="12.75">
      <c r="A81" s="16">
        <v>79</v>
      </c>
      <c r="B81" s="17">
        <v>52</v>
      </c>
      <c r="C81" s="18" t="s">
        <v>260</v>
      </c>
      <c r="D81" s="18" t="s">
        <v>135</v>
      </c>
      <c r="E81" s="18" t="s">
        <v>104</v>
      </c>
      <c r="F81" s="19">
        <v>1948</v>
      </c>
      <c r="G81" s="20" t="s">
        <v>261</v>
      </c>
      <c r="H81" s="21">
        <v>0.02737604166666667</v>
      </c>
      <c r="I81" s="22">
        <v>22</v>
      </c>
      <c r="J81" s="23">
        <v>25.29</v>
      </c>
      <c r="K81" s="3">
        <f t="shared" si="1"/>
        <v>66</v>
      </c>
      <c r="L81" s="15">
        <v>2014</v>
      </c>
    </row>
    <row r="82" spans="1:12" ht="12.75">
      <c r="A82" s="16">
        <v>80</v>
      </c>
      <c r="B82" s="17">
        <v>5</v>
      </c>
      <c r="C82" s="24" t="s">
        <v>262</v>
      </c>
      <c r="D82" s="24" t="s">
        <v>87</v>
      </c>
      <c r="E82" s="24" t="s">
        <v>263</v>
      </c>
      <c r="F82" s="25">
        <v>1938</v>
      </c>
      <c r="G82" s="20" t="s">
        <v>264</v>
      </c>
      <c r="H82" s="26">
        <v>0.01651724537037037</v>
      </c>
      <c r="I82" s="13">
        <v>22</v>
      </c>
      <c r="J82" s="27">
        <v>27.09</v>
      </c>
      <c r="K82" s="3">
        <f t="shared" si="1"/>
        <v>76</v>
      </c>
      <c r="L82" s="15">
        <v>2014</v>
      </c>
    </row>
    <row r="83" spans="1:12" ht="12.75">
      <c r="A83" s="16">
        <v>81</v>
      </c>
      <c r="B83" s="17">
        <v>62</v>
      </c>
      <c r="C83" s="24" t="s">
        <v>265</v>
      </c>
      <c r="D83" s="24" t="s">
        <v>50</v>
      </c>
      <c r="E83" s="24" t="s">
        <v>104</v>
      </c>
      <c r="F83" s="25">
        <v>1946</v>
      </c>
      <c r="G83" s="20" t="s">
        <v>266</v>
      </c>
      <c r="H83" s="26">
        <v>0.029768981481481483</v>
      </c>
      <c r="I83" s="13">
        <v>22</v>
      </c>
      <c r="J83" s="27">
        <v>32.04</v>
      </c>
      <c r="K83" s="3">
        <f t="shared" si="1"/>
        <v>68</v>
      </c>
      <c r="L83" s="15">
        <v>2014</v>
      </c>
    </row>
    <row r="84" spans="1:12" ht="12.75">
      <c r="A84" s="7">
        <v>82</v>
      </c>
      <c r="B84" s="8">
        <v>63</v>
      </c>
      <c r="C84" s="9" t="s">
        <v>265</v>
      </c>
      <c r="D84" s="9" t="s">
        <v>27</v>
      </c>
      <c r="E84" s="9" t="s">
        <v>104</v>
      </c>
      <c r="F84" s="10">
        <v>1970</v>
      </c>
      <c r="G84" s="11" t="s">
        <v>277</v>
      </c>
      <c r="H84" s="12">
        <v>0.030928935185185188</v>
      </c>
      <c r="I84" s="13">
        <v>23</v>
      </c>
      <c r="J84" s="14">
        <v>52.26</v>
      </c>
      <c r="K84" s="3">
        <f t="shared" si="1"/>
        <v>44</v>
      </c>
      <c r="L84" s="15">
        <v>2014</v>
      </c>
    </row>
    <row r="85" spans="1:12" ht="12.75">
      <c r="A85" s="16">
        <v>83</v>
      </c>
      <c r="B85" s="17" t="s">
        <v>241</v>
      </c>
      <c r="C85" s="24" t="s">
        <v>278</v>
      </c>
      <c r="D85" s="24" t="s">
        <v>214</v>
      </c>
      <c r="E85" s="24" t="s">
        <v>104</v>
      </c>
      <c r="F85" s="25">
        <v>1957</v>
      </c>
      <c r="G85" s="20" t="s">
        <v>279</v>
      </c>
      <c r="H85" s="26">
        <v>0.016656944444444443</v>
      </c>
      <c r="I85" s="13">
        <v>23</v>
      </c>
      <c r="J85" s="27">
        <v>59.16</v>
      </c>
      <c r="K85" s="3">
        <f t="shared" si="1"/>
        <v>57</v>
      </c>
      <c r="L85" s="15">
        <v>2014</v>
      </c>
    </row>
    <row r="86" spans="1:12" ht="12.75">
      <c r="A86" s="16">
        <v>84</v>
      </c>
      <c r="B86" s="17">
        <v>59</v>
      </c>
      <c r="C86" s="24" t="s">
        <v>280</v>
      </c>
      <c r="D86" s="24" t="s">
        <v>281</v>
      </c>
      <c r="E86" s="24" t="s">
        <v>104</v>
      </c>
      <c r="F86" s="25">
        <v>1944</v>
      </c>
      <c r="G86" s="20" t="s">
        <v>282</v>
      </c>
      <c r="H86" s="26">
        <v>0.030249189814814812</v>
      </c>
      <c r="I86" s="13">
        <v>24</v>
      </c>
      <c r="J86" s="27">
        <v>13.53</v>
      </c>
      <c r="K86" s="3">
        <f t="shared" si="1"/>
        <v>70</v>
      </c>
      <c r="L86" s="15">
        <v>2014</v>
      </c>
    </row>
    <row r="87" spans="1:12" ht="12.75">
      <c r="A87" s="7">
        <v>85</v>
      </c>
      <c r="B87" s="8">
        <v>50</v>
      </c>
      <c r="C87" s="9" t="s">
        <v>287</v>
      </c>
      <c r="D87" s="9" t="s">
        <v>87</v>
      </c>
      <c r="E87" s="9" t="s">
        <v>288</v>
      </c>
      <c r="F87" s="10">
        <v>1950</v>
      </c>
      <c r="G87" s="11" t="s">
        <v>289</v>
      </c>
      <c r="H87" s="12">
        <v>0.028485532407407407</v>
      </c>
      <c r="I87" s="13">
        <v>24</v>
      </c>
      <c r="J87" s="14">
        <v>41.15</v>
      </c>
      <c r="K87" s="3">
        <f t="shared" si="1"/>
        <v>64</v>
      </c>
      <c r="L87" s="15">
        <v>2014</v>
      </c>
    </row>
    <row r="88" spans="1:12" ht="12.75">
      <c r="A88" s="16">
        <v>86</v>
      </c>
      <c r="B88" s="17">
        <v>23</v>
      </c>
      <c r="C88" s="18" t="s">
        <v>290</v>
      </c>
      <c r="D88" s="18" t="s">
        <v>291</v>
      </c>
      <c r="E88" s="18" t="s">
        <v>285</v>
      </c>
      <c r="F88" s="19">
        <v>1938</v>
      </c>
      <c r="G88" s="20" t="s">
        <v>292</v>
      </c>
      <c r="H88" s="21">
        <v>0.02309027777777778</v>
      </c>
      <c r="I88" s="22">
        <v>25</v>
      </c>
      <c r="J88" s="23">
        <v>55</v>
      </c>
      <c r="K88" s="3">
        <f t="shared" si="1"/>
        <v>76</v>
      </c>
      <c r="L88" s="15">
        <v>2014</v>
      </c>
    </row>
    <row r="89" spans="1:12" ht="12.75">
      <c r="A89" s="16">
        <v>87</v>
      </c>
      <c r="B89" s="17">
        <v>2</v>
      </c>
      <c r="C89" s="24" t="s">
        <v>293</v>
      </c>
      <c r="D89" s="24" t="s">
        <v>242</v>
      </c>
      <c r="E89" s="24" t="s">
        <v>144</v>
      </c>
      <c r="F89" s="25">
        <v>1952</v>
      </c>
      <c r="G89" s="20" t="s">
        <v>246</v>
      </c>
      <c r="H89" s="26">
        <v>0.018365393518518517</v>
      </c>
      <c r="I89" s="13">
        <v>26</v>
      </c>
      <c r="J89" s="27">
        <v>6.77</v>
      </c>
      <c r="K89" s="3">
        <f t="shared" si="1"/>
        <v>62</v>
      </c>
      <c r="L89" s="15">
        <v>2014</v>
      </c>
    </row>
    <row r="90" spans="1:12" ht="12.75">
      <c r="A90" s="16">
        <v>88</v>
      </c>
      <c r="B90" s="17">
        <v>76</v>
      </c>
      <c r="C90" s="24" t="s">
        <v>296</v>
      </c>
      <c r="D90" s="24" t="s">
        <v>297</v>
      </c>
      <c r="E90" s="24" t="s">
        <v>285</v>
      </c>
      <c r="F90" s="25">
        <v>1949</v>
      </c>
      <c r="G90" s="20" t="s">
        <v>298</v>
      </c>
      <c r="H90" s="26">
        <v>0.038116435185185184</v>
      </c>
      <c r="I90" s="13">
        <v>29</v>
      </c>
      <c r="J90" s="27">
        <v>53.26</v>
      </c>
      <c r="K90" s="3">
        <f t="shared" si="1"/>
        <v>65</v>
      </c>
      <c r="L90" s="15">
        <v>2014</v>
      </c>
    </row>
    <row r="91" spans="1:12" ht="12.75">
      <c r="A91" s="16">
        <v>89</v>
      </c>
      <c r="B91" s="17">
        <v>1</v>
      </c>
      <c r="C91" s="24" t="s">
        <v>299</v>
      </c>
      <c r="D91" s="24" t="s">
        <v>300</v>
      </c>
      <c r="E91" s="24" t="s">
        <v>104</v>
      </c>
      <c r="F91" s="25">
        <v>1924</v>
      </c>
      <c r="G91" s="20" t="s">
        <v>279</v>
      </c>
      <c r="H91" s="26">
        <v>0.04265613425925926</v>
      </c>
      <c r="I91" s="13">
        <v>61</v>
      </c>
      <c r="J91" s="27">
        <v>25.49</v>
      </c>
      <c r="K91" s="3">
        <f t="shared" si="1"/>
        <v>90</v>
      </c>
      <c r="L91" s="15">
        <v>2014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A5" sqref="A5:L5"/>
    </sheetView>
  </sheetViews>
  <sheetFormatPr defaultColWidth="9.140625" defaultRowHeight="12.75"/>
  <sheetData>
    <row r="2" spans="1:12" ht="12.7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6" t="s">
        <v>9</v>
      </c>
      <c r="I2" s="6" t="s">
        <v>10</v>
      </c>
      <c r="J2" s="6" t="s">
        <v>11</v>
      </c>
      <c r="K2" s="4" t="s">
        <v>12</v>
      </c>
      <c r="L2" s="4" t="s">
        <v>13</v>
      </c>
    </row>
    <row r="3" spans="1:12" ht="12.75">
      <c r="A3" s="7">
        <v>11</v>
      </c>
      <c r="B3" s="8">
        <v>39</v>
      </c>
      <c r="C3" s="9" t="s">
        <v>49</v>
      </c>
      <c r="D3" s="9" t="s">
        <v>50</v>
      </c>
      <c r="E3" s="9" t="s">
        <v>51</v>
      </c>
      <c r="F3" s="10">
        <v>1965</v>
      </c>
      <c r="G3" s="11" t="s">
        <v>52</v>
      </c>
      <c r="H3" s="12">
        <v>0.018795023148148148</v>
      </c>
      <c r="I3" s="13">
        <v>14</v>
      </c>
      <c r="J3" s="14">
        <v>23.89</v>
      </c>
      <c r="K3" s="3">
        <f>L3-F3</f>
        <v>49</v>
      </c>
      <c r="L3" s="15">
        <v>2014</v>
      </c>
    </row>
    <row r="4" spans="1:12" ht="12.75">
      <c r="A4" s="16">
        <v>30</v>
      </c>
      <c r="B4" s="17">
        <v>7</v>
      </c>
      <c r="C4" s="18" t="s">
        <v>111</v>
      </c>
      <c r="D4" s="18" t="s">
        <v>19</v>
      </c>
      <c r="E4" s="18" t="s">
        <v>104</v>
      </c>
      <c r="F4" s="19">
        <v>1965</v>
      </c>
      <c r="G4" s="20" t="s">
        <v>112</v>
      </c>
      <c r="H4" s="21">
        <v>0.012362731481481481</v>
      </c>
      <c r="I4" s="22">
        <v>15</v>
      </c>
      <c r="J4" s="23">
        <v>48.14</v>
      </c>
      <c r="K4" s="3">
        <f>L4-F4</f>
        <v>49</v>
      </c>
      <c r="L4" s="15">
        <v>2014</v>
      </c>
    </row>
    <row r="5" spans="1:12" ht="12.75">
      <c r="A5" s="7">
        <v>57</v>
      </c>
      <c r="B5" s="8">
        <v>73</v>
      </c>
      <c r="C5" s="9" t="s">
        <v>149</v>
      </c>
      <c r="D5" s="9" t="s">
        <v>150</v>
      </c>
      <c r="E5" s="9" t="s">
        <v>151</v>
      </c>
      <c r="F5" s="10">
        <v>1966</v>
      </c>
      <c r="G5" s="11" t="s">
        <v>152</v>
      </c>
      <c r="H5" s="12">
        <v>0.028870138888888886</v>
      </c>
      <c r="I5" s="13">
        <v>17</v>
      </c>
      <c r="J5" s="14">
        <v>34.38</v>
      </c>
      <c r="K5" s="3">
        <f>L5-F5</f>
        <v>48</v>
      </c>
      <c r="L5" s="15">
        <v>2014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spans="1:12" ht="12.75">
      <c r="A1" s="3" t="s">
        <v>2</v>
      </c>
      <c r="B1" s="4" t="s">
        <v>3</v>
      </c>
      <c r="C1" s="5" t="s">
        <v>4</v>
      </c>
      <c r="D1" s="5" t="s">
        <v>5</v>
      </c>
      <c r="E1" s="5" t="s">
        <v>6</v>
      </c>
      <c r="F1" s="4" t="s">
        <v>7</v>
      </c>
      <c r="G1" s="4" t="s">
        <v>8</v>
      </c>
      <c r="H1" s="6" t="s">
        <v>9</v>
      </c>
      <c r="I1" s="6" t="s">
        <v>10</v>
      </c>
      <c r="J1" s="6" t="s">
        <v>11</v>
      </c>
      <c r="K1" s="4" t="s">
        <v>12</v>
      </c>
      <c r="L1" s="4" t="s">
        <v>13</v>
      </c>
    </row>
    <row r="2" spans="1:12" ht="12.75">
      <c r="A2" s="16">
        <v>1</v>
      </c>
      <c r="B2" s="17">
        <v>4</v>
      </c>
      <c r="C2" s="24" t="s">
        <v>57</v>
      </c>
      <c r="D2" s="24" t="s">
        <v>58</v>
      </c>
      <c r="E2" s="24" t="s">
        <v>59</v>
      </c>
      <c r="F2" s="25">
        <v>1959</v>
      </c>
      <c r="G2" s="20" t="s">
        <v>60</v>
      </c>
      <c r="H2" s="26">
        <v>0.010788425925925925</v>
      </c>
      <c r="I2" s="13">
        <v>14</v>
      </c>
      <c r="J2" s="23">
        <v>32.12</v>
      </c>
      <c r="K2" s="3">
        <f aca="true" t="shared" si="0" ref="K2:K16">L2-F2</f>
        <v>55</v>
      </c>
      <c r="L2" s="15">
        <v>2014</v>
      </c>
    </row>
    <row r="3" spans="1:12" ht="12.75">
      <c r="A3" s="16">
        <v>2</v>
      </c>
      <c r="B3" s="17">
        <v>12</v>
      </c>
      <c r="C3" s="24" t="s">
        <v>134</v>
      </c>
      <c r="D3" s="24" t="s">
        <v>135</v>
      </c>
      <c r="E3" s="24" t="s">
        <v>104</v>
      </c>
      <c r="F3" s="25">
        <v>1957</v>
      </c>
      <c r="G3" s="20" t="s">
        <v>136</v>
      </c>
      <c r="H3" s="26">
        <v>0.013851041666666666</v>
      </c>
      <c r="I3" s="13">
        <v>16</v>
      </c>
      <c r="J3" s="23">
        <v>16.73</v>
      </c>
      <c r="K3" s="3">
        <f t="shared" si="0"/>
        <v>57</v>
      </c>
      <c r="L3" s="15">
        <v>2014</v>
      </c>
    </row>
    <row r="4" spans="1:12" ht="12.75">
      <c r="A4" s="7">
        <v>3</v>
      </c>
      <c r="B4" s="8">
        <v>58</v>
      </c>
      <c r="C4" s="9" t="s">
        <v>137</v>
      </c>
      <c r="D4" s="9" t="s">
        <v>50</v>
      </c>
      <c r="E4" s="9" t="s">
        <v>138</v>
      </c>
      <c r="F4" s="10">
        <v>1958</v>
      </c>
      <c r="G4" s="11" t="s">
        <v>139</v>
      </c>
      <c r="H4" s="12">
        <v>0.02450960648148148</v>
      </c>
      <c r="I4" s="13">
        <v>16</v>
      </c>
      <c r="J4" s="14">
        <v>17.63</v>
      </c>
      <c r="K4" s="3">
        <f t="shared" si="0"/>
        <v>56</v>
      </c>
      <c r="L4" s="15">
        <v>2014</v>
      </c>
    </row>
    <row r="5" spans="1:12" ht="12.75">
      <c r="A5" s="7">
        <v>4</v>
      </c>
      <c r="B5" s="8">
        <v>53</v>
      </c>
      <c r="C5" s="9" t="s">
        <v>156</v>
      </c>
      <c r="D5" s="9" t="s">
        <v>157</v>
      </c>
      <c r="E5" s="9" t="s">
        <v>104</v>
      </c>
      <c r="F5" s="10">
        <v>1957</v>
      </c>
      <c r="G5" s="11" t="s">
        <v>158</v>
      </c>
      <c r="H5" s="12">
        <v>0.023708796296296297</v>
      </c>
      <c r="I5" s="13">
        <v>16</v>
      </c>
      <c r="J5" s="14">
        <v>48.44</v>
      </c>
      <c r="K5" s="3">
        <f t="shared" si="0"/>
        <v>57</v>
      </c>
      <c r="L5" s="15">
        <v>2014</v>
      </c>
    </row>
    <row r="6" spans="1:12" ht="12.75">
      <c r="A6" s="7">
        <v>5</v>
      </c>
      <c r="B6" s="8">
        <v>21</v>
      </c>
      <c r="C6" s="9" t="s">
        <v>163</v>
      </c>
      <c r="D6" s="9" t="s">
        <v>81</v>
      </c>
      <c r="E6" s="9" t="s">
        <v>144</v>
      </c>
      <c r="F6" s="10">
        <v>1959</v>
      </c>
      <c r="G6" s="11" t="s">
        <v>164</v>
      </c>
      <c r="H6" s="12">
        <v>0.016378587962962963</v>
      </c>
      <c r="I6" s="13">
        <v>16</v>
      </c>
      <c r="J6" s="14">
        <v>55.11</v>
      </c>
      <c r="K6" s="3">
        <f t="shared" si="0"/>
        <v>55</v>
      </c>
      <c r="L6" s="15">
        <v>2014</v>
      </c>
    </row>
    <row r="7" spans="1:12" ht="12.75">
      <c r="A7" s="16">
        <v>6</v>
      </c>
      <c r="B7" s="17">
        <v>44</v>
      </c>
      <c r="C7" s="18" t="s">
        <v>168</v>
      </c>
      <c r="D7" s="18" t="s">
        <v>169</v>
      </c>
      <c r="E7" s="18" t="s">
        <v>170</v>
      </c>
      <c r="F7" s="19">
        <v>1955</v>
      </c>
      <c r="G7" s="20" t="s">
        <v>171</v>
      </c>
      <c r="H7" s="21">
        <v>0.021772453703703704</v>
      </c>
      <c r="I7" s="22">
        <v>17</v>
      </c>
      <c r="J7" s="23">
        <v>1.14</v>
      </c>
      <c r="K7" s="3">
        <f t="shared" si="0"/>
        <v>59</v>
      </c>
      <c r="L7" s="15">
        <v>2014</v>
      </c>
    </row>
    <row r="8" spans="1:12" ht="12.75">
      <c r="A8" s="7">
        <v>7</v>
      </c>
      <c r="B8" s="8">
        <v>37</v>
      </c>
      <c r="C8" s="9" t="s">
        <v>34</v>
      </c>
      <c r="D8" s="9" t="s">
        <v>58</v>
      </c>
      <c r="E8" s="9" t="s">
        <v>172</v>
      </c>
      <c r="F8" s="10">
        <v>1956</v>
      </c>
      <c r="G8" s="11" t="s">
        <v>173</v>
      </c>
      <c r="H8" s="12">
        <v>0.020219791666666664</v>
      </c>
      <c r="I8" s="13">
        <v>17</v>
      </c>
      <c r="J8" s="14">
        <v>6.99</v>
      </c>
      <c r="K8" s="3">
        <f t="shared" si="0"/>
        <v>58</v>
      </c>
      <c r="L8" s="15">
        <v>2014</v>
      </c>
    </row>
    <row r="9" spans="1:12" ht="12.75">
      <c r="A9" s="16">
        <v>8</v>
      </c>
      <c r="B9" s="17">
        <v>17</v>
      </c>
      <c r="C9" s="24" t="s">
        <v>185</v>
      </c>
      <c r="D9" s="24" t="s">
        <v>166</v>
      </c>
      <c r="E9" s="24" t="s">
        <v>104</v>
      </c>
      <c r="F9" s="25">
        <v>1956</v>
      </c>
      <c r="G9" s="20" t="s">
        <v>186</v>
      </c>
      <c r="H9" s="26">
        <v>0.015930324074074072</v>
      </c>
      <c r="I9" s="13">
        <v>17</v>
      </c>
      <c r="J9" s="23">
        <v>36.38</v>
      </c>
      <c r="K9" s="3">
        <f t="shared" si="0"/>
        <v>58</v>
      </c>
      <c r="L9" s="15">
        <v>2014</v>
      </c>
    </row>
    <row r="10" spans="1:12" ht="12.75">
      <c r="A10" s="7">
        <v>9</v>
      </c>
      <c r="B10" s="8">
        <v>20</v>
      </c>
      <c r="C10" s="9" t="s">
        <v>191</v>
      </c>
      <c r="D10" s="9" t="s">
        <v>135</v>
      </c>
      <c r="E10" s="9" t="s">
        <v>104</v>
      </c>
      <c r="F10" s="10">
        <v>1955</v>
      </c>
      <c r="G10" s="11" t="s">
        <v>192</v>
      </c>
      <c r="H10" s="12">
        <v>0.016764814814814812</v>
      </c>
      <c r="I10" s="13">
        <v>17</v>
      </c>
      <c r="J10" s="14">
        <v>48.48</v>
      </c>
      <c r="K10" s="3">
        <f t="shared" si="0"/>
        <v>59</v>
      </c>
      <c r="L10" s="15">
        <v>2014</v>
      </c>
    </row>
    <row r="11" spans="1:12" ht="12.75">
      <c r="A11" s="16">
        <v>10</v>
      </c>
      <c r="B11" s="17">
        <v>97</v>
      </c>
      <c r="C11" s="18" t="s">
        <v>201</v>
      </c>
      <c r="D11" s="18" t="s">
        <v>97</v>
      </c>
      <c r="E11" s="18" t="s">
        <v>104</v>
      </c>
      <c r="F11" s="19">
        <v>1957</v>
      </c>
      <c r="G11" s="20" t="s">
        <v>202</v>
      </c>
      <c r="H11" s="21">
        <v>0.034913425925925924</v>
      </c>
      <c r="I11" s="22">
        <v>18</v>
      </c>
      <c r="J11" s="23">
        <v>16.52</v>
      </c>
      <c r="K11" s="3">
        <f t="shared" si="0"/>
        <v>57</v>
      </c>
      <c r="L11" s="15">
        <v>2014</v>
      </c>
    </row>
    <row r="12" spans="1:12" ht="12.75">
      <c r="A12" s="16">
        <v>11</v>
      </c>
      <c r="B12" s="17">
        <v>11</v>
      </c>
      <c r="C12" s="24" t="s">
        <v>211</v>
      </c>
      <c r="D12" s="24" t="s">
        <v>87</v>
      </c>
      <c r="E12" s="24" t="s">
        <v>104</v>
      </c>
      <c r="F12" s="25">
        <v>1956</v>
      </c>
      <c r="G12" s="20" t="s">
        <v>212</v>
      </c>
      <c r="H12" s="26">
        <v>0.015301967592592593</v>
      </c>
      <c r="I12" s="13">
        <v>18</v>
      </c>
      <c r="J12" s="27">
        <v>42.09</v>
      </c>
      <c r="K12" s="3">
        <f t="shared" si="0"/>
        <v>58</v>
      </c>
      <c r="L12" s="15">
        <v>2014</v>
      </c>
    </row>
    <row r="13" spans="1:12" ht="12.75">
      <c r="A13" s="16">
        <v>12</v>
      </c>
      <c r="B13" s="17">
        <v>57</v>
      </c>
      <c r="C13" s="24" t="s">
        <v>230</v>
      </c>
      <c r="D13" s="24" t="s">
        <v>231</v>
      </c>
      <c r="E13" s="24" t="s">
        <v>104</v>
      </c>
      <c r="F13" s="25">
        <v>1958</v>
      </c>
      <c r="G13" s="20" t="s">
        <v>232</v>
      </c>
      <c r="H13" s="26">
        <v>0.02661053240740741</v>
      </c>
      <c r="I13" s="13">
        <v>19</v>
      </c>
      <c r="J13" s="27">
        <v>29.15</v>
      </c>
      <c r="K13" s="3">
        <f t="shared" si="0"/>
        <v>56</v>
      </c>
      <c r="L13" s="15">
        <v>2014</v>
      </c>
    </row>
    <row r="14" spans="1:12" ht="12.75">
      <c r="A14" s="16">
        <v>13</v>
      </c>
      <c r="B14" s="17" t="s">
        <v>241</v>
      </c>
      <c r="C14" s="24" t="s">
        <v>34</v>
      </c>
      <c r="D14" s="24" t="s">
        <v>242</v>
      </c>
      <c r="E14" s="24" t="s">
        <v>115</v>
      </c>
      <c r="F14" s="25">
        <v>1957</v>
      </c>
      <c r="G14" s="20" t="s">
        <v>216</v>
      </c>
      <c r="H14" s="26">
        <v>0.014583564814814815</v>
      </c>
      <c r="I14" s="13">
        <v>20</v>
      </c>
      <c r="J14" s="27">
        <v>20.02</v>
      </c>
      <c r="K14" s="3">
        <f t="shared" si="0"/>
        <v>57</v>
      </c>
      <c r="L14" s="15">
        <v>2014</v>
      </c>
    </row>
    <row r="15" spans="1:12" ht="12.75">
      <c r="A15" s="16">
        <v>14</v>
      </c>
      <c r="B15" s="17">
        <v>31</v>
      </c>
      <c r="C15" s="18" t="s">
        <v>251</v>
      </c>
      <c r="D15" s="18" t="s">
        <v>252</v>
      </c>
      <c r="E15" s="18" t="s">
        <v>253</v>
      </c>
      <c r="F15" s="19">
        <v>1956</v>
      </c>
      <c r="G15" s="20" t="s">
        <v>254</v>
      </c>
      <c r="H15" s="21">
        <v>0.022028703703703703</v>
      </c>
      <c r="I15" s="22">
        <v>21</v>
      </c>
      <c r="J15" s="23">
        <v>43.28</v>
      </c>
      <c r="K15" s="3">
        <f t="shared" si="0"/>
        <v>58</v>
      </c>
      <c r="L15" s="15">
        <v>2014</v>
      </c>
    </row>
    <row r="16" spans="1:12" ht="12.75">
      <c r="A16" s="16">
        <v>15</v>
      </c>
      <c r="B16" s="17" t="s">
        <v>241</v>
      </c>
      <c r="C16" s="24" t="s">
        <v>278</v>
      </c>
      <c r="D16" s="24" t="s">
        <v>214</v>
      </c>
      <c r="E16" s="24" t="s">
        <v>104</v>
      </c>
      <c r="F16" s="25">
        <v>1957</v>
      </c>
      <c r="G16" s="20" t="s">
        <v>279</v>
      </c>
      <c r="H16" s="26">
        <v>0.016656944444444443</v>
      </c>
      <c r="I16" s="13">
        <v>23</v>
      </c>
      <c r="J16" s="27">
        <v>59.16</v>
      </c>
      <c r="K16" s="3">
        <f t="shared" si="0"/>
        <v>57</v>
      </c>
      <c r="L16" s="15">
        <v>2014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"/>
  <sheetViews>
    <sheetView zoomScalePageLayoutView="0" workbookViewId="0" topLeftCell="A1">
      <selection activeCell="A8" sqref="A8"/>
    </sheetView>
  </sheetViews>
  <sheetFormatPr defaultColWidth="9.140625" defaultRowHeight="12.75"/>
  <cols>
    <col min="5" max="5" width="11.00390625" style="0" bestFit="1" customWidth="1"/>
  </cols>
  <sheetData>
    <row r="2" spans="1:12" ht="12.7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6" t="s">
        <v>9</v>
      </c>
      <c r="I2" s="6" t="s">
        <v>10</v>
      </c>
      <c r="J2" s="6" t="s">
        <v>11</v>
      </c>
      <c r="K2" s="4" t="s">
        <v>12</v>
      </c>
      <c r="L2" s="4" t="s">
        <v>13</v>
      </c>
    </row>
    <row r="3" spans="1:12" ht="12.75">
      <c r="A3" s="7">
        <v>1</v>
      </c>
      <c r="B3" s="8">
        <v>49</v>
      </c>
      <c r="C3" s="9" t="s">
        <v>103</v>
      </c>
      <c r="D3" s="9" t="s">
        <v>54</v>
      </c>
      <c r="E3" s="9" t="s">
        <v>104</v>
      </c>
      <c r="F3" s="10">
        <v>1963</v>
      </c>
      <c r="G3" s="11" t="s">
        <v>105</v>
      </c>
      <c r="H3" s="12">
        <v>0.02193425925925926</v>
      </c>
      <c r="I3" s="13">
        <v>15</v>
      </c>
      <c r="J3" s="14">
        <v>35.12</v>
      </c>
      <c r="K3" s="3">
        <f>L3-F3</f>
        <v>51</v>
      </c>
      <c r="L3" s="15">
        <v>2014</v>
      </c>
    </row>
    <row r="4" spans="1:12" ht="12.75">
      <c r="A4" s="16">
        <v>2</v>
      </c>
      <c r="B4" s="17">
        <v>47</v>
      </c>
      <c r="C4" s="24" t="s">
        <v>113</v>
      </c>
      <c r="D4" s="24" t="s">
        <v>114</v>
      </c>
      <c r="E4" s="24" t="s">
        <v>115</v>
      </c>
      <c r="F4" s="29">
        <v>1960</v>
      </c>
      <c r="G4" s="20" t="s">
        <v>116</v>
      </c>
      <c r="H4" s="26">
        <v>0.021627430555555553</v>
      </c>
      <c r="I4" s="13">
        <v>15</v>
      </c>
      <c r="J4" s="27">
        <v>48.61</v>
      </c>
      <c r="K4" s="30">
        <f>L4-F4</f>
        <v>54</v>
      </c>
      <c r="L4" s="15">
        <v>2014</v>
      </c>
    </row>
    <row r="5" spans="1:12" ht="12.75">
      <c r="A5" s="16">
        <v>3</v>
      </c>
      <c r="B5" s="17">
        <v>48</v>
      </c>
      <c r="C5" s="18" t="s">
        <v>113</v>
      </c>
      <c r="D5" s="18" t="s">
        <v>77</v>
      </c>
      <c r="E5" s="18" t="s">
        <v>104</v>
      </c>
      <c r="F5" s="19">
        <v>1961</v>
      </c>
      <c r="G5" s="20" t="s">
        <v>146</v>
      </c>
      <c r="H5" s="21">
        <v>0.02237164351851852</v>
      </c>
      <c r="I5" s="22">
        <v>16</v>
      </c>
      <c r="J5" s="23">
        <v>32.91</v>
      </c>
      <c r="K5" s="3">
        <f>L5-F5</f>
        <v>53</v>
      </c>
      <c r="L5" s="15">
        <v>2014</v>
      </c>
    </row>
    <row r="6" spans="1:12" ht="12.75">
      <c r="A6" s="7">
        <v>4</v>
      </c>
      <c r="B6" s="8">
        <v>74</v>
      </c>
      <c r="C6" s="9" t="s">
        <v>147</v>
      </c>
      <c r="D6" s="9" t="s">
        <v>90</v>
      </c>
      <c r="E6" s="9" t="s">
        <v>94</v>
      </c>
      <c r="F6" s="10">
        <v>1962</v>
      </c>
      <c r="G6" s="11" t="s">
        <v>148</v>
      </c>
      <c r="H6" s="12">
        <v>0.028403819444444447</v>
      </c>
      <c r="I6" s="13">
        <v>16</v>
      </c>
      <c r="J6" s="14">
        <v>34.09</v>
      </c>
      <c r="K6" s="3">
        <f>L6-F6</f>
        <v>52</v>
      </c>
      <c r="L6" s="15">
        <v>2014</v>
      </c>
    </row>
    <row r="7" spans="1:12" ht="12.75">
      <c r="A7" s="16">
        <v>5</v>
      </c>
      <c r="B7" s="17">
        <v>99</v>
      </c>
      <c r="C7" s="24" t="s">
        <v>189</v>
      </c>
      <c r="D7" s="24" t="s">
        <v>50</v>
      </c>
      <c r="E7" s="24" t="s">
        <v>104</v>
      </c>
      <c r="F7" s="25">
        <v>1962</v>
      </c>
      <c r="G7" s="20" t="s">
        <v>190</v>
      </c>
      <c r="H7" s="26">
        <v>0.03496192129629629</v>
      </c>
      <c r="I7" s="13">
        <v>17</v>
      </c>
      <c r="J7" s="27">
        <v>40.71</v>
      </c>
      <c r="K7" s="3">
        <f>L7-F7</f>
        <v>52</v>
      </c>
      <c r="L7" s="15">
        <v>2014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7"/>
  <sheetViews>
    <sheetView zoomScalePageLayoutView="0" workbookViewId="0" topLeftCell="A1">
      <selection activeCell="A8" sqref="A8"/>
    </sheetView>
  </sheetViews>
  <sheetFormatPr defaultColWidth="9.140625" defaultRowHeight="12.75"/>
  <sheetData>
    <row r="2" spans="1:12" ht="12.7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6" t="s">
        <v>9</v>
      </c>
      <c r="I2" s="6" t="s">
        <v>10</v>
      </c>
      <c r="J2" s="6" t="s">
        <v>11</v>
      </c>
      <c r="K2" s="4" t="s">
        <v>12</v>
      </c>
      <c r="L2" s="4" t="s">
        <v>13</v>
      </c>
    </row>
    <row r="3" spans="1:12" ht="12.75">
      <c r="A3" s="7">
        <v>1</v>
      </c>
      <c r="B3" s="8">
        <v>65</v>
      </c>
      <c r="C3" s="9" t="s">
        <v>117</v>
      </c>
      <c r="D3" s="9" t="s">
        <v>15</v>
      </c>
      <c r="E3" s="9" t="s">
        <v>118</v>
      </c>
      <c r="F3" s="10">
        <v>1971</v>
      </c>
      <c r="G3" s="11" t="s">
        <v>119</v>
      </c>
      <c r="H3" s="12">
        <v>0.025809259259259264</v>
      </c>
      <c r="I3" s="13">
        <v>15</v>
      </c>
      <c r="J3" s="14">
        <v>49.92</v>
      </c>
      <c r="K3" s="3">
        <f>L3-F3</f>
        <v>43</v>
      </c>
      <c r="L3" s="15">
        <v>2014</v>
      </c>
    </row>
    <row r="4" spans="1:12" ht="12.75">
      <c r="A4" s="7">
        <v>2</v>
      </c>
      <c r="B4" s="8">
        <v>78</v>
      </c>
      <c r="C4" s="9" t="s">
        <v>159</v>
      </c>
      <c r="D4" s="9" t="s">
        <v>54</v>
      </c>
      <c r="E4" s="9"/>
      <c r="F4" s="10">
        <v>1972</v>
      </c>
      <c r="G4" s="11" t="s">
        <v>160</v>
      </c>
      <c r="H4" s="12">
        <v>0.0295287037037037</v>
      </c>
      <c r="I4" s="13">
        <v>16</v>
      </c>
      <c r="J4" s="14">
        <v>51.38</v>
      </c>
      <c r="K4" s="3">
        <f>L4-F4</f>
        <v>42</v>
      </c>
      <c r="L4" s="15">
        <v>2014</v>
      </c>
    </row>
    <row r="5" spans="1:12" ht="12.75">
      <c r="A5" s="16">
        <v>3</v>
      </c>
      <c r="B5" s="17">
        <v>87</v>
      </c>
      <c r="C5" s="18" t="s">
        <v>42</v>
      </c>
      <c r="D5" s="18" t="s">
        <v>46</v>
      </c>
      <c r="E5" s="18" t="s">
        <v>219</v>
      </c>
      <c r="F5" s="19">
        <v>1974</v>
      </c>
      <c r="G5" s="20" t="s">
        <v>220</v>
      </c>
      <c r="H5" s="21">
        <v>0.03321898148148148</v>
      </c>
      <c r="I5" s="22">
        <v>19</v>
      </c>
      <c r="J5" s="23">
        <v>10.12</v>
      </c>
      <c r="K5" s="3">
        <f>L5-F5</f>
        <v>40</v>
      </c>
      <c r="L5" s="15">
        <v>2014</v>
      </c>
    </row>
    <row r="6" spans="1:12" ht="12.75">
      <c r="A6" s="16">
        <v>4</v>
      </c>
      <c r="B6" s="17">
        <v>81</v>
      </c>
      <c r="C6" s="18" t="s">
        <v>224</v>
      </c>
      <c r="D6" s="18" t="s">
        <v>166</v>
      </c>
      <c r="E6" s="18" t="s">
        <v>225</v>
      </c>
      <c r="F6" s="19">
        <v>1970</v>
      </c>
      <c r="G6" s="20" t="s">
        <v>226</v>
      </c>
      <c r="H6" s="21">
        <v>0.03183391203703704</v>
      </c>
      <c r="I6" s="22">
        <v>19</v>
      </c>
      <c r="J6" s="23">
        <v>10.45</v>
      </c>
      <c r="K6" s="3">
        <f>L6-F6</f>
        <v>44</v>
      </c>
      <c r="L6" s="15">
        <v>2014</v>
      </c>
    </row>
    <row r="7" spans="1:12" ht="12.75">
      <c r="A7" s="7">
        <v>5</v>
      </c>
      <c r="B7" s="8">
        <v>63</v>
      </c>
      <c r="C7" s="9" t="s">
        <v>265</v>
      </c>
      <c r="D7" s="9" t="s">
        <v>27</v>
      </c>
      <c r="E7" s="9" t="s">
        <v>104</v>
      </c>
      <c r="F7" s="10">
        <v>1970</v>
      </c>
      <c r="G7" s="11" t="s">
        <v>277</v>
      </c>
      <c r="H7" s="12">
        <v>0.030928935185185188</v>
      </c>
      <c r="I7" s="13">
        <v>23</v>
      </c>
      <c r="J7" s="14">
        <v>52.26</v>
      </c>
      <c r="K7" s="3">
        <f>L7-F7</f>
        <v>44</v>
      </c>
      <c r="L7" s="15">
        <v>2014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0"/>
  <sheetViews>
    <sheetView zoomScalePageLayoutView="0" workbookViewId="0" topLeftCell="A1">
      <selection activeCell="A11" sqref="A11"/>
    </sheetView>
  </sheetViews>
  <sheetFormatPr defaultColWidth="9.140625" defaultRowHeight="12.75"/>
  <sheetData>
    <row r="2" spans="1:12" ht="12.7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6" t="s">
        <v>9</v>
      </c>
      <c r="I2" s="6" t="s">
        <v>10</v>
      </c>
      <c r="J2" s="6" t="s">
        <v>11</v>
      </c>
      <c r="K2" s="4" t="s">
        <v>12</v>
      </c>
      <c r="L2" s="4" t="s">
        <v>13</v>
      </c>
    </row>
    <row r="3" spans="1:12" ht="12.75">
      <c r="A3" s="7">
        <v>1</v>
      </c>
      <c r="B3" s="8">
        <v>25</v>
      </c>
      <c r="C3" s="9" t="s">
        <v>14</v>
      </c>
      <c r="D3" s="9" t="s">
        <v>15</v>
      </c>
      <c r="E3" s="9" t="s">
        <v>16</v>
      </c>
      <c r="F3" s="10">
        <v>1979</v>
      </c>
      <c r="G3" s="11" t="s">
        <v>17</v>
      </c>
      <c r="H3" s="12">
        <v>0.014744560185185185</v>
      </c>
      <c r="I3" s="13">
        <v>13</v>
      </c>
      <c r="J3" s="14">
        <v>13.93</v>
      </c>
      <c r="K3" s="3">
        <f aca="true" t="shared" si="0" ref="K3:K10">L3-F3</f>
        <v>35</v>
      </c>
      <c r="L3" s="15">
        <v>2014</v>
      </c>
    </row>
    <row r="4" spans="1:12" ht="12.75">
      <c r="A4" s="16">
        <v>2</v>
      </c>
      <c r="B4" s="17">
        <v>40</v>
      </c>
      <c r="C4" s="24" t="s">
        <v>42</v>
      </c>
      <c r="D4" s="24" t="s">
        <v>27</v>
      </c>
      <c r="E4" s="24" t="s">
        <v>43</v>
      </c>
      <c r="F4" s="25">
        <v>1979</v>
      </c>
      <c r="G4" s="20" t="s">
        <v>44</v>
      </c>
      <c r="H4" s="26">
        <v>0.018823032407407406</v>
      </c>
      <c r="I4" s="13">
        <v>14</v>
      </c>
      <c r="J4" s="23">
        <v>6.31</v>
      </c>
      <c r="K4" s="3">
        <f t="shared" si="0"/>
        <v>35</v>
      </c>
      <c r="L4" s="15">
        <v>2014</v>
      </c>
    </row>
    <row r="5" spans="1:12" ht="12.75">
      <c r="A5" s="16">
        <v>3</v>
      </c>
      <c r="B5" s="17">
        <v>64</v>
      </c>
      <c r="C5" s="18" t="s">
        <v>76</v>
      </c>
      <c r="D5" s="18" t="s">
        <v>77</v>
      </c>
      <c r="E5" s="18" t="s">
        <v>78</v>
      </c>
      <c r="F5" s="19">
        <v>1975</v>
      </c>
      <c r="G5" s="20" t="s">
        <v>79</v>
      </c>
      <c r="H5" s="21">
        <v>0.025236342592592595</v>
      </c>
      <c r="I5" s="22">
        <v>15</v>
      </c>
      <c r="J5" s="23">
        <v>20.02</v>
      </c>
      <c r="K5" s="3">
        <f t="shared" si="0"/>
        <v>39</v>
      </c>
      <c r="L5" s="15">
        <v>2014</v>
      </c>
    </row>
    <row r="6" spans="1:12" ht="12.75">
      <c r="A6" s="16">
        <v>4</v>
      </c>
      <c r="B6" s="17">
        <v>67</v>
      </c>
      <c r="C6" s="24" t="s">
        <v>106</v>
      </c>
      <c r="D6" s="24" t="s">
        <v>27</v>
      </c>
      <c r="E6" s="24" t="s">
        <v>107</v>
      </c>
      <c r="F6" s="25">
        <v>1977</v>
      </c>
      <c r="G6" s="20" t="s">
        <v>108</v>
      </c>
      <c r="H6" s="26">
        <v>0.02619247685185185</v>
      </c>
      <c r="I6" s="13">
        <v>15</v>
      </c>
      <c r="J6" s="23">
        <v>43.03</v>
      </c>
      <c r="K6" s="3">
        <f t="shared" si="0"/>
        <v>37</v>
      </c>
      <c r="L6" s="15">
        <v>2014</v>
      </c>
    </row>
    <row r="7" spans="1:12" ht="12.75">
      <c r="A7" s="16">
        <v>5</v>
      </c>
      <c r="B7" s="17">
        <v>82</v>
      </c>
      <c r="C7" s="24" t="s">
        <v>109</v>
      </c>
      <c r="D7" s="24" t="s">
        <v>27</v>
      </c>
      <c r="E7" s="24" t="s">
        <v>104</v>
      </c>
      <c r="F7" s="25">
        <v>1979</v>
      </c>
      <c r="G7" s="20" t="s">
        <v>110</v>
      </c>
      <c r="H7" s="26">
        <v>0.029718402777777778</v>
      </c>
      <c r="I7" s="13">
        <v>15</v>
      </c>
      <c r="J7" s="23">
        <v>47.67</v>
      </c>
      <c r="K7" s="3">
        <f t="shared" si="0"/>
        <v>35</v>
      </c>
      <c r="L7" s="15">
        <v>2014</v>
      </c>
    </row>
    <row r="8" spans="1:12" ht="12.75">
      <c r="A8" s="7">
        <v>6</v>
      </c>
      <c r="B8" s="8">
        <v>84</v>
      </c>
      <c r="C8" s="9" t="s">
        <v>125</v>
      </c>
      <c r="D8" s="9" t="s">
        <v>46</v>
      </c>
      <c r="E8" s="9" t="s">
        <v>126</v>
      </c>
      <c r="F8" s="10">
        <v>1979</v>
      </c>
      <c r="G8" s="11" t="s">
        <v>127</v>
      </c>
      <c r="H8" s="12">
        <v>0.030383449074074073</v>
      </c>
      <c r="I8" s="13">
        <v>16</v>
      </c>
      <c r="J8" s="14">
        <v>5.13</v>
      </c>
      <c r="K8" s="3">
        <f t="shared" si="0"/>
        <v>35</v>
      </c>
      <c r="L8" s="15">
        <v>2014</v>
      </c>
    </row>
    <row r="9" spans="1:12" ht="12.75">
      <c r="A9" s="16">
        <v>7</v>
      </c>
      <c r="B9" s="17">
        <v>90</v>
      </c>
      <c r="C9" s="24" t="s">
        <v>174</v>
      </c>
      <c r="D9" s="24" t="s">
        <v>50</v>
      </c>
      <c r="E9" s="24" t="s">
        <v>43</v>
      </c>
      <c r="F9" s="25">
        <v>1979</v>
      </c>
      <c r="G9" s="20" t="s">
        <v>175</v>
      </c>
      <c r="H9" s="26">
        <v>0.03255717592592593</v>
      </c>
      <c r="I9" s="13">
        <v>17</v>
      </c>
      <c r="J9" s="27">
        <v>12.94</v>
      </c>
      <c r="K9" s="3">
        <f t="shared" si="0"/>
        <v>35</v>
      </c>
      <c r="L9" s="15">
        <v>2014</v>
      </c>
    </row>
    <row r="10" spans="1:12" ht="12.75">
      <c r="A10" s="16">
        <v>8</v>
      </c>
      <c r="B10" s="17">
        <v>15</v>
      </c>
      <c r="C10" s="24" t="s">
        <v>159</v>
      </c>
      <c r="D10" s="24" t="s">
        <v>27</v>
      </c>
      <c r="E10" s="24" t="s">
        <v>104</v>
      </c>
      <c r="F10" s="25">
        <v>1976</v>
      </c>
      <c r="G10" s="20" t="s">
        <v>184</v>
      </c>
      <c r="H10" s="26">
        <v>0.015346064814814814</v>
      </c>
      <c r="I10" s="13">
        <v>17</v>
      </c>
      <c r="J10" s="23">
        <v>25.9</v>
      </c>
      <c r="K10" s="3">
        <f t="shared" si="0"/>
        <v>38</v>
      </c>
      <c r="L10" s="15">
        <v>2014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Y34"/>
  <sheetViews>
    <sheetView zoomScalePageLayoutView="0" workbookViewId="0" topLeftCell="A4">
      <selection activeCell="A35" sqref="A35"/>
    </sheetView>
  </sheetViews>
  <sheetFormatPr defaultColWidth="9.140625" defaultRowHeight="12.75"/>
  <sheetData>
    <row r="2" spans="1:12" ht="12.7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6" t="s">
        <v>9</v>
      </c>
      <c r="I2" s="6" t="s">
        <v>10</v>
      </c>
      <c r="J2" s="6" t="s">
        <v>11</v>
      </c>
      <c r="K2" s="4" t="s">
        <v>12</v>
      </c>
      <c r="L2" s="4" t="s">
        <v>13</v>
      </c>
    </row>
    <row r="3" spans="1:12" ht="12.75">
      <c r="A3" s="16">
        <v>1</v>
      </c>
      <c r="B3" s="17">
        <v>79</v>
      </c>
      <c r="C3" s="18" t="s">
        <v>18</v>
      </c>
      <c r="D3" s="18" t="s">
        <v>19</v>
      </c>
      <c r="E3" s="18" t="s">
        <v>20</v>
      </c>
      <c r="F3" s="19">
        <v>1990</v>
      </c>
      <c r="G3" s="20" t="s">
        <v>21</v>
      </c>
      <c r="H3" s="21">
        <v>0.02747523148148148</v>
      </c>
      <c r="I3" s="22">
        <v>13</v>
      </c>
      <c r="J3" s="23">
        <v>33.86</v>
      </c>
      <c r="K3" s="3">
        <f aca="true" t="shared" si="0" ref="K3:K34">L3-F3</f>
        <v>24</v>
      </c>
      <c r="L3" s="15">
        <v>2014</v>
      </c>
    </row>
    <row r="4" spans="1:12" ht="12.75">
      <c r="A4" s="16">
        <v>2</v>
      </c>
      <c r="B4" s="17">
        <v>66</v>
      </c>
      <c r="C4" s="18" t="s">
        <v>22</v>
      </c>
      <c r="D4" s="18" t="s">
        <v>23</v>
      </c>
      <c r="E4" s="18" t="s">
        <v>24</v>
      </c>
      <c r="F4" s="19">
        <v>1980</v>
      </c>
      <c r="G4" s="20" t="s">
        <v>25</v>
      </c>
      <c r="H4" s="21">
        <v>0.02449861111111111</v>
      </c>
      <c r="I4" s="22">
        <v>13</v>
      </c>
      <c r="J4" s="23">
        <v>36.68</v>
      </c>
      <c r="K4" s="3">
        <f t="shared" si="0"/>
        <v>34</v>
      </c>
      <c r="L4" s="15">
        <v>2014</v>
      </c>
    </row>
    <row r="5" spans="1:12" ht="12.75">
      <c r="A5" s="7">
        <v>3</v>
      </c>
      <c r="B5" s="8">
        <v>75</v>
      </c>
      <c r="C5" s="9" t="s">
        <v>26</v>
      </c>
      <c r="D5" s="9" t="s">
        <v>27</v>
      </c>
      <c r="E5" s="9" t="s">
        <v>28</v>
      </c>
      <c r="F5" s="10">
        <v>1992</v>
      </c>
      <c r="G5" s="11" t="s">
        <v>29</v>
      </c>
      <c r="H5" s="12">
        <v>0.026629050925925924</v>
      </c>
      <c r="I5" s="13">
        <v>13</v>
      </c>
      <c r="J5" s="14">
        <v>40.75</v>
      </c>
      <c r="K5" s="3">
        <f t="shared" si="0"/>
        <v>22</v>
      </c>
      <c r="L5" s="15">
        <v>2014</v>
      </c>
    </row>
    <row r="6" spans="1:12" ht="12.75">
      <c r="A6" s="7">
        <v>4</v>
      </c>
      <c r="B6" s="8">
        <v>42</v>
      </c>
      <c r="C6" s="9" t="s">
        <v>30</v>
      </c>
      <c r="D6" s="9" t="s">
        <v>31</v>
      </c>
      <c r="E6" s="9" t="s">
        <v>32</v>
      </c>
      <c r="F6" s="10">
        <v>1980</v>
      </c>
      <c r="G6" s="11" t="s">
        <v>33</v>
      </c>
      <c r="H6" s="12">
        <v>0.019055787037037038</v>
      </c>
      <c r="I6" s="13">
        <v>13</v>
      </c>
      <c r="J6" s="14">
        <v>46.42</v>
      </c>
      <c r="K6" s="3">
        <f t="shared" si="0"/>
        <v>34</v>
      </c>
      <c r="L6" s="15">
        <v>2014</v>
      </c>
    </row>
    <row r="7" spans="1:12" ht="12.75">
      <c r="A7" s="7">
        <v>5</v>
      </c>
      <c r="B7" s="8">
        <v>83</v>
      </c>
      <c r="C7" s="9" t="s">
        <v>34</v>
      </c>
      <c r="D7" s="9" t="s">
        <v>23</v>
      </c>
      <c r="E7" s="9"/>
      <c r="F7" s="10">
        <v>1986</v>
      </c>
      <c r="G7" s="11" t="s">
        <v>35</v>
      </c>
      <c r="H7" s="12">
        <v>0.02868229166666667</v>
      </c>
      <c r="I7" s="13">
        <v>13</v>
      </c>
      <c r="J7" s="14">
        <v>58.15</v>
      </c>
      <c r="K7" s="3">
        <f t="shared" si="0"/>
        <v>28</v>
      </c>
      <c r="L7" s="15">
        <v>2014</v>
      </c>
    </row>
    <row r="8" spans="1:25" ht="12.75">
      <c r="A8" s="7">
        <v>6</v>
      </c>
      <c r="B8" s="8">
        <v>13</v>
      </c>
      <c r="C8" s="9" t="s">
        <v>36</v>
      </c>
      <c r="D8" s="9" t="s">
        <v>27</v>
      </c>
      <c r="E8" s="9" t="s">
        <v>37</v>
      </c>
      <c r="F8" s="10">
        <v>1994</v>
      </c>
      <c r="G8" s="11" t="s">
        <v>38</v>
      </c>
      <c r="H8" s="12">
        <v>0.012483101851851851</v>
      </c>
      <c r="I8" s="13">
        <v>13</v>
      </c>
      <c r="J8" s="14">
        <v>58.54</v>
      </c>
      <c r="K8" s="3">
        <f t="shared" si="0"/>
        <v>20</v>
      </c>
      <c r="L8" s="15">
        <v>2014</v>
      </c>
      <c r="N8" s="7">
        <v>6</v>
      </c>
      <c r="O8" s="8">
        <v>83</v>
      </c>
      <c r="P8" s="9" t="s">
        <v>34</v>
      </c>
      <c r="Q8" s="9" t="s">
        <v>23</v>
      </c>
      <c r="R8" s="9"/>
      <c r="S8" s="10">
        <v>1986</v>
      </c>
      <c r="T8" s="11" t="s">
        <v>35</v>
      </c>
      <c r="U8" s="12">
        <v>0.02868229166666667</v>
      </c>
      <c r="V8" s="13">
        <v>13</v>
      </c>
      <c r="W8" s="14">
        <v>58.15</v>
      </c>
      <c r="X8" s="3">
        <f>Y8-S8</f>
        <v>28</v>
      </c>
      <c r="Y8" s="15">
        <v>2014</v>
      </c>
    </row>
    <row r="9" spans="1:25" ht="12.75">
      <c r="A9" s="16">
        <v>7</v>
      </c>
      <c r="B9" s="17">
        <v>96</v>
      </c>
      <c r="C9" s="18" t="s">
        <v>39</v>
      </c>
      <c r="D9" s="18" t="s">
        <v>15</v>
      </c>
      <c r="E9" s="18" t="s">
        <v>40</v>
      </c>
      <c r="F9" s="19">
        <v>1992</v>
      </c>
      <c r="G9" s="20" t="s">
        <v>41</v>
      </c>
      <c r="H9" s="21">
        <v>0.031731944444444445</v>
      </c>
      <c r="I9" s="22">
        <v>14</v>
      </c>
      <c r="J9" s="23">
        <v>1.64</v>
      </c>
      <c r="K9" s="3">
        <f t="shared" si="0"/>
        <v>22</v>
      </c>
      <c r="L9" s="15">
        <v>2014</v>
      </c>
      <c r="N9" s="7">
        <v>7</v>
      </c>
      <c r="O9" s="8">
        <v>13</v>
      </c>
      <c r="P9" s="9" t="s">
        <v>36</v>
      </c>
      <c r="Q9" s="9" t="s">
        <v>27</v>
      </c>
      <c r="R9" s="9" t="s">
        <v>37</v>
      </c>
      <c r="S9" s="10">
        <v>1994</v>
      </c>
      <c r="T9" s="11" t="s">
        <v>38</v>
      </c>
      <c r="U9" s="12">
        <v>0.012483101851851851</v>
      </c>
      <c r="V9" s="13">
        <v>13</v>
      </c>
      <c r="W9" s="14">
        <v>58.54</v>
      </c>
      <c r="X9" s="3">
        <f>Y9-S9</f>
        <v>20</v>
      </c>
      <c r="Y9" s="15">
        <v>2014</v>
      </c>
    </row>
    <row r="10" spans="1:25" ht="12.75">
      <c r="A10" s="7">
        <v>8</v>
      </c>
      <c r="B10" s="8">
        <v>88</v>
      </c>
      <c r="C10" s="9" t="s">
        <v>45</v>
      </c>
      <c r="D10" s="9" t="s">
        <v>46</v>
      </c>
      <c r="E10" s="9" t="s">
        <v>47</v>
      </c>
      <c r="F10" s="10">
        <v>1981</v>
      </c>
      <c r="G10" s="11" t="s">
        <v>48</v>
      </c>
      <c r="H10" s="12">
        <v>0.030013194444444447</v>
      </c>
      <c r="I10" s="13">
        <v>14</v>
      </c>
      <c r="J10" s="14">
        <v>13.14</v>
      </c>
      <c r="K10" s="3">
        <f t="shared" si="0"/>
        <v>33</v>
      </c>
      <c r="L10" s="15">
        <v>2014</v>
      </c>
      <c r="N10" s="16">
        <v>8</v>
      </c>
      <c r="O10" s="17">
        <v>96</v>
      </c>
      <c r="P10" s="18" t="s">
        <v>39</v>
      </c>
      <c r="Q10" s="18" t="s">
        <v>15</v>
      </c>
      <c r="R10" s="18" t="s">
        <v>40</v>
      </c>
      <c r="S10" s="19">
        <v>1992</v>
      </c>
      <c r="T10" s="20" t="s">
        <v>41</v>
      </c>
      <c r="U10" s="21">
        <v>0.0316625</v>
      </c>
      <c r="V10" s="22">
        <v>13</v>
      </c>
      <c r="W10" s="23">
        <v>55.64</v>
      </c>
      <c r="X10" s="3">
        <f>Y10-S10</f>
        <v>22</v>
      </c>
      <c r="Y10" s="15">
        <v>2014</v>
      </c>
    </row>
    <row r="11" spans="1:12" ht="12.75">
      <c r="A11" s="16">
        <v>9</v>
      </c>
      <c r="B11" s="17">
        <v>92</v>
      </c>
      <c r="C11" s="24" t="s">
        <v>53</v>
      </c>
      <c r="D11" s="24" t="s">
        <v>54</v>
      </c>
      <c r="E11" s="24" t="s">
        <v>55</v>
      </c>
      <c r="F11" s="25">
        <v>1980</v>
      </c>
      <c r="G11" s="20" t="s">
        <v>56</v>
      </c>
      <c r="H11" s="26">
        <v>0.031069560185185186</v>
      </c>
      <c r="I11" s="13">
        <v>14</v>
      </c>
      <c r="J11" s="27">
        <v>24.41</v>
      </c>
      <c r="K11" s="3">
        <f t="shared" si="0"/>
        <v>34</v>
      </c>
      <c r="L11" s="15">
        <v>2014</v>
      </c>
    </row>
    <row r="12" spans="1:12" ht="12.75">
      <c r="A12" s="16">
        <v>1</v>
      </c>
      <c r="B12" s="17">
        <v>72</v>
      </c>
      <c r="C12" s="24" t="s">
        <v>61</v>
      </c>
      <c r="D12" s="24" t="s">
        <v>50</v>
      </c>
      <c r="E12" s="24" t="s">
        <v>62</v>
      </c>
      <c r="F12" s="25">
        <v>1985</v>
      </c>
      <c r="G12" s="20" t="s">
        <v>63</v>
      </c>
      <c r="H12" s="26">
        <v>0.02654421296296296</v>
      </c>
      <c r="I12" s="13">
        <v>14</v>
      </c>
      <c r="J12" s="23">
        <v>33.42</v>
      </c>
      <c r="K12" s="3">
        <f t="shared" si="0"/>
        <v>29</v>
      </c>
      <c r="L12" s="15">
        <v>2014</v>
      </c>
    </row>
    <row r="13" spans="1:12" ht="12.75">
      <c r="A13" s="7">
        <v>11</v>
      </c>
      <c r="B13" s="8">
        <v>94</v>
      </c>
      <c r="C13" s="9" t="s">
        <v>68</v>
      </c>
      <c r="D13" s="9" t="s">
        <v>27</v>
      </c>
      <c r="E13" s="9"/>
      <c r="F13" s="10">
        <v>1980</v>
      </c>
      <c r="G13" s="11" t="s">
        <v>69</v>
      </c>
      <c r="H13" s="12">
        <v>0.031934027777777776</v>
      </c>
      <c r="I13" s="13">
        <v>14</v>
      </c>
      <c r="J13" s="14">
        <v>59.1</v>
      </c>
      <c r="K13" s="3">
        <f t="shared" si="0"/>
        <v>34</v>
      </c>
      <c r="L13" s="15">
        <v>2014</v>
      </c>
    </row>
    <row r="14" spans="1:12" ht="12.75">
      <c r="A14" s="7">
        <v>12</v>
      </c>
      <c r="B14" s="8">
        <v>26</v>
      </c>
      <c r="C14" s="9" t="s">
        <v>70</v>
      </c>
      <c r="D14" s="9" t="s">
        <v>54</v>
      </c>
      <c r="E14" s="9" t="s">
        <v>71</v>
      </c>
      <c r="F14" s="10">
        <v>1980</v>
      </c>
      <c r="G14" s="11" t="s">
        <v>72</v>
      </c>
      <c r="H14" s="12">
        <v>0.016393055555555557</v>
      </c>
      <c r="I14" s="13">
        <v>15</v>
      </c>
      <c r="J14" s="14">
        <v>16.36</v>
      </c>
      <c r="K14" s="3">
        <f t="shared" si="0"/>
        <v>34</v>
      </c>
      <c r="L14" s="15">
        <v>2014</v>
      </c>
    </row>
    <row r="15" spans="1:12" ht="12.75">
      <c r="A15" s="16">
        <v>13</v>
      </c>
      <c r="B15" s="17">
        <v>85</v>
      </c>
      <c r="C15" s="18" t="s">
        <v>73</v>
      </c>
      <c r="D15" s="18" t="s">
        <v>74</v>
      </c>
      <c r="E15" s="18" t="s">
        <v>43</v>
      </c>
      <c r="F15" s="19">
        <v>1984</v>
      </c>
      <c r="G15" s="20" t="s">
        <v>75</v>
      </c>
      <c r="H15" s="21">
        <v>0.030054976851851854</v>
      </c>
      <c r="I15" s="22">
        <v>15</v>
      </c>
      <c r="J15" s="23">
        <v>16.75</v>
      </c>
      <c r="K15" s="3">
        <f t="shared" si="0"/>
        <v>30</v>
      </c>
      <c r="L15" s="15">
        <v>2014</v>
      </c>
    </row>
    <row r="16" spans="1:12" ht="12.75">
      <c r="A16" s="7">
        <v>14</v>
      </c>
      <c r="B16" s="8">
        <v>43</v>
      </c>
      <c r="C16" s="9" t="s">
        <v>80</v>
      </c>
      <c r="D16" s="9" t="s">
        <v>81</v>
      </c>
      <c r="E16" s="9" t="s">
        <v>32</v>
      </c>
      <c r="F16" s="10">
        <v>1982</v>
      </c>
      <c r="G16" s="11" t="s">
        <v>82</v>
      </c>
      <c r="H16" s="12">
        <v>0.02037361111111111</v>
      </c>
      <c r="I16" s="13">
        <v>15</v>
      </c>
      <c r="J16" s="14">
        <v>20.28</v>
      </c>
      <c r="K16" s="3">
        <f t="shared" si="0"/>
        <v>32</v>
      </c>
      <c r="L16" s="15">
        <v>2014</v>
      </c>
    </row>
    <row r="17" spans="1:12" ht="12.75">
      <c r="A17" s="7">
        <v>15</v>
      </c>
      <c r="B17" s="8">
        <v>27</v>
      </c>
      <c r="C17" s="9" t="s">
        <v>83</v>
      </c>
      <c r="D17" s="9" t="s">
        <v>50</v>
      </c>
      <c r="E17" s="9" t="s">
        <v>84</v>
      </c>
      <c r="F17" s="10">
        <v>1984</v>
      </c>
      <c r="G17" s="11" t="s">
        <v>85</v>
      </c>
      <c r="H17" s="12">
        <v>0.016688078703703705</v>
      </c>
      <c r="I17" s="13">
        <v>15</v>
      </c>
      <c r="J17" s="14">
        <v>21.85</v>
      </c>
      <c r="K17" s="3">
        <f t="shared" si="0"/>
        <v>30</v>
      </c>
      <c r="L17" s="15">
        <v>2014</v>
      </c>
    </row>
    <row r="18" spans="1:12" ht="12.75">
      <c r="A18" s="7">
        <v>16</v>
      </c>
      <c r="B18" s="8">
        <v>80</v>
      </c>
      <c r="C18" s="9" t="s">
        <v>86</v>
      </c>
      <c r="D18" s="9" t="s">
        <v>87</v>
      </c>
      <c r="E18" s="9"/>
      <c r="F18" s="10">
        <v>1985</v>
      </c>
      <c r="G18" s="11" t="s">
        <v>88</v>
      </c>
      <c r="H18" s="12">
        <v>0.02901550925925926</v>
      </c>
      <c r="I18" s="13">
        <v>15</v>
      </c>
      <c r="J18" s="14">
        <v>26.94</v>
      </c>
      <c r="K18" s="3">
        <f t="shared" si="0"/>
        <v>29</v>
      </c>
      <c r="L18" s="15">
        <v>2014</v>
      </c>
    </row>
    <row r="19" spans="1:12" ht="12.75">
      <c r="A19" s="7">
        <v>17</v>
      </c>
      <c r="B19" s="8">
        <v>60</v>
      </c>
      <c r="C19" s="9" t="s">
        <v>89</v>
      </c>
      <c r="D19" s="9" t="s">
        <v>90</v>
      </c>
      <c r="E19" s="9" t="s">
        <v>91</v>
      </c>
      <c r="F19" s="10">
        <v>1980</v>
      </c>
      <c r="G19" s="11" t="s">
        <v>92</v>
      </c>
      <c r="H19" s="12">
        <v>0.024422106481481482</v>
      </c>
      <c r="I19" s="13">
        <v>15</v>
      </c>
      <c r="J19" s="14">
        <v>30.07</v>
      </c>
      <c r="K19" s="3">
        <f t="shared" si="0"/>
        <v>34</v>
      </c>
      <c r="L19" s="15">
        <v>2014</v>
      </c>
    </row>
    <row r="20" spans="1:12" ht="12.75">
      <c r="A20" s="7">
        <v>18</v>
      </c>
      <c r="B20" s="8">
        <v>61</v>
      </c>
      <c r="C20" s="9" t="s">
        <v>73</v>
      </c>
      <c r="D20" s="9" t="s">
        <v>93</v>
      </c>
      <c r="E20" s="9" t="s">
        <v>94</v>
      </c>
      <c r="F20" s="10">
        <v>1986</v>
      </c>
      <c r="G20" s="11" t="s">
        <v>95</v>
      </c>
      <c r="H20" s="12">
        <v>0.02466041666666667</v>
      </c>
      <c r="I20" s="13">
        <v>15</v>
      </c>
      <c r="J20" s="14">
        <v>30.66</v>
      </c>
      <c r="K20" s="3">
        <f t="shared" si="0"/>
        <v>28</v>
      </c>
      <c r="L20" s="15">
        <v>2014</v>
      </c>
    </row>
    <row r="21" spans="1:12" ht="12.75">
      <c r="A21" s="7">
        <v>19</v>
      </c>
      <c r="B21" s="8">
        <v>51</v>
      </c>
      <c r="C21" s="9" t="s">
        <v>96</v>
      </c>
      <c r="D21" s="9" t="s">
        <v>97</v>
      </c>
      <c r="E21" s="9"/>
      <c r="F21" s="10">
        <v>1993</v>
      </c>
      <c r="G21" s="11" t="s">
        <v>98</v>
      </c>
      <c r="H21" s="12">
        <v>0.022348842592592594</v>
      </c>
      <c r="I21" s="13">
        <v>15</v>
      </c>
      <c r="J21" s="14">
        <v>30.94</v>
      </c>
      <c r="K21" s="3">
        <f t="shared" si="0"/>
        <v>21</v>
      </c>
      <c r="L21" s="15">
        <v>2014</v>
      </c>
    </row>
    <row r="22" spans="1:12" ht="12.75">
      <c r="A22" s="7">
        <v>20</v>
      </c>
      <c r="B22" s="8">
        <v>35</v>
      </c>
      <c r="C22" s="9" t="s">
        <v>120</v>
      </c>
      <c r="D22" s="9" t="s">
        <v>121</v>
      </c>
      <c r="E22" s="9" t="s">
        <v>43</v>
      </c>
      <c r="F22" s="10">
        <v>1988</v>
      </c>
      <c r="G22" s="11" t="s">
        <v>122</v>
      </c>
      <c r="H22" s="12">
        <v>0.01902789351851852</v>
      </c>
      <c r="I22" s="13">
        <v>16</v>
      </c>
      <c r="J22" s="14">
        <v>4.01</v>
      </c>
      <c r="K22" s="3">
        <f t="shared" si="0"/>
        <v>26</v>
      </c>
      <c r="L22" s="15">
        <v>2014</v>
      </c>
    </row>
    <row r="23" spans="1:12" ht="12.75">
      <c r="A23" s="7">
        <v>21</v>
      </c>
      <c r="B23" s="8">
        <v>41</v>
      </c>
      <c r="C23" s="9" t="s">
        <v>123</v>
      </c>
      <c r="D23" s="9" t="s">
        <v>54</v>
      </c>
      <c r="E23" s="9" t="s">
        <v>32</v>
      </c>
      <c r="F23" s="10">
        <v>1983</v>
      </c>
      <c r="G23" s="11" t="s">
        <v>124</v>
      </c>
      <c r="H23" s="12">
        <v>0.019735185185185185</v>
      </c>
      <c r="I23" s="13">
        <v>16</v>
      </c>
      <c r="J23" s="14">
        <v>5.12</v>
      </c>
      <c r="K23" s="3">
        <f t="shared" si="0"/>
        <v>31</v>
      </c>
      <c r="L23" s="15">
        <v>2014</v>
      </c>
    </row>
    <row r="24" spans="1:12" ht="12.75">
      <c r="A24" s="7">
        <v>22</v>
      </c>
      <c r="B24" s="8">
        <v>77</v>
      </c>
      <c r="C24" s="9" t="s">
        <v>128</v>
      </c>
      <c r="D24" s="9" t="s">
        <v>87</v>
      </c>
      <c r="E24" s="9" t="s">
        <v>129</v>
      </c>
      <c r="F24" s="10">
        <v>1986</v>
      </c>
      <c r="G24" s="11" t="s">
        <v>130</v>
      </c>
      <c r="H24" s="12">
        <v>0.02883275462962963</v>
      </c>
      <c r="I24" s="13">
        <v>16</v>
      </c>
      <c r="J24" s="14">
        <v>11.15</v>
      </c>
      <c r="K24" s="3">
        <f t="shared" si="0"/>
        <v>28</v>
      </c>
      <c r="L24" s="15">
        <v>2014</v>
      </c>
    </row>
    <row r="25" spans="1:12" ht="12.75">
      <c r="A25" s="16">
        <v>23</v>
      </c>
      <c r="B25" s="17">
        <v>89</v>
      </c>
      <c r="C25" s="24" t="s">
        <v>140</v>
      </c>
      <c r="D25" s="24" t="s">
        <v>27</v>
      </c>
      <c r="E25" s="24"/>
      <c r="F25" s="25">
        <v>1980</v>
      </c>
      <c r="G25" s="20" t="s">
        <v>141</v>
      </c>
      <c r="H25" s="26">
        <v>0.03175393518518519</v>
      </c>
      <c r="I25" s="13">
        <v>16</v>
      </c>
      <c r="J25" s="27">
        <v>23.54</v>
      </c>
      <c r="K25" s="3">
        <f t="shared" si="0"/>
        <v>34</v>
      </c>
      <c r="L25" s="15">
        <v>2014</v>
      </c>
    </row>
    <row r="26" spans="1:12" ht="12.75">
      <c r="A26" s="7">
        <v>24</v>
      </c>
      <c r="B26" s="8">
        <v>54</v>
      </c>
      <c r="C26" s="9" t="s">
        <v>142</v>
      </c>
      <c r="D26" s="9" t="s">
        <v>143</v>
      </c>
      <c r="E26" s="9" t="s">
        <v>144</v>
      </c>
      <c r="F26" s="10">
        <v>1986</v>
      </c>
      <c r="G26" s="11" t="s">
        <v>145</v>
      </c>
      <c r="H26" s="12">
        <v>0.023691203703703704</v>
      </c>
      <c r="I26" s="13">
        <v>16</v>
      </c>
      <c r="J26" s="14">
        <v>26.92</v>
      </c>
      <c r="K26" s="3">
        <f t="shared" si="0"/>
        <v>28</v>
      </c>
      <c r="L26" s="15">
        <v>2014</v>
      </c>
    </row>
    <row r="27" spans="1:12" ht="12.75">
      <c r="A27" s="16">
        <v>25</v>
      </c>
      <c r="B27" s="17">
        <v>95</v>
      </c>
      <c r="C27" s="24" t="s">
        <v>153</v>
      </c>
      <c r="D27" s="24" t="s">
        <v>23</v>
      </c>
      <c r="E27" s="24" t="s">
        <v>154</v>
      </c>
      <c r="F27" s="25">
        <v>1988</v>
      </c>
      <c r="G27" s="20" t="s">
        <v>155</v>
      </c>
      <c r="H27" s="26">
        <v>0.03332071759259259</v>
      </c>
      <c r="I27" s="13">
        <v>16</v>
      </c>
      <c r="J27" s="27">
        <v>38.91</v>
      </c>
      <c r="K27" s="3">
        <f t="shared" si="0"/>
        <v>26</v>
      </c>
      <c r="L27" s="15">
        <v>2014</v>
      </c>
    </row>
    <row r="28" spans="1:12" ht="12.75">
      <c r="A28" s="7">
        <v>26</v>
      </c>
      <c r="B28" s="8">
        <v>70</v>
      </c>
      <c r="C28" s="9" t="s">
        <v>161</v>
      </c>
      <c r="D28" s="9" t="s">
        <v>46</v>
      </c>
      <c r="E28" s="9" t="s">
        <v>43</v>
      </c>
      <c r="F28" s="10">
        <v>1997</v>
      </c>
      <c r="G28" s="11" t="s">
        <v>162</v>
      </c>
      <c r="H28" s="12">
        <v>0.02768553240740741</v>
      </c>
      <c r="I28" s="13">
        <v>16</v>
      </c>
      <c r="J28" s="14">
        <v>52.03</v>
      </c>
      <c r="K28" s="3">
        <f t="shared" si="0"/>
        <v>17</v>
      </c>
      <c r="L28" s="15">
        <v>2014</v>
      </c>
    </row>
    <row r="29" spans="1:12" ht="12.75">
      <c r="A29" s="7">
        <v>27</v>
      </c>
      <c r="B29" s="8">
        <v>93</v>
      </c>
      <c r="C29" s="9" t="s">
        <v>176</v>
      </c>
      <c r="D29" s="9" t="s">
        <v>114</v>
      </c>
      <c r="E29" s="9"/>
      <c r="F29" s="10">
        <v>1994</v>
      </c>
      <c r="G29" s="11" t="s">
        <v>177</v>
      </c>
      <c r="H29" s="12">
        <v>0.03327129629629629</v>
      </c>
      <c r="I29" s="13">
        <v>17</v>
      </c>
      <c r="J29" s="14">
        <v>14.64</v>
      </c>
      <c r="K29" s="3">
        <f t="shared" si="0"/>
        <v>20</v>
      </c>
      <c r="L29" s="15">
        <v>2014</v>
      </c>
    </row>
    <row r="30" spans="1:12" ht="12.75">
      <c r="A30" s="16">
        <v>28</v>
      </c>
      <c r="B30" s="17">
        <v>68</v>
      </c>
      <c r="C30" s="24" t="s">
        <v>178</v>
      </c>
      <c r="D30" s="24" t="s">
        <v>54</v>
      </c>
      <c r="E30" s="24" t="s">
        <v>43</v>
      </c>
      <c r="F30" s="29">
        <v>1990</v>
      </c>
      <c r="G30" s="20" t="s">
        <v>179</v>
      </c>
      <c r="H30" s="26">
        <v>0.027533333333333337</v>
      </c>
      <c r="I30" s="13">
        <v>17</v>
      </c>
      <c r="J30" s="27">
        <v>18.88</v>
      </c>
      <c r="K30" s="30">
        <f t="shared" si="0"/>
        <v>24</v>
      </c>
      <c r="L30" s="15">
        <v>2014</v>
      </c>
    </row>
    <row r="31" spans="1:12" ht="12.75">
      <c r="A31" s="7">
        <v>29</v>
      </c>
      <c r="B31" s="8">
        <v>30</v>
      </c>
      <c r="C31" s="9" t="s">
        <v>180</v>
      </c>
      <c r="D31" s="9" t="s">
        <v>181</v>
      </c>
      <c r="E31" s="9" t="s">
        <v>182</v>
      </c>
      <c r="F31" s="10">
        <v>1983</v>
      </c>
      <c r="G31" s="11" t="s">
        <v>183</v>
      </c>
      <c r="H31" s="12">
        <v>0.01880972222222222</v>
      </c>
      <c r="I31" s="13">
        <v>17</v>
      </c>
      <c r="J31" s="14">
        <v>25.16</v>
      </c>
      <c r="K31" s="3">
        <f t="shared" si="0"/>
        <v>31</v>
      </c>
      <c r="L31" s="15">
        <v>2014</v>
      </c>
    </row>
    <row r="32" spans="1:12" ht="12.75">
      <c r="A32" s="16">
        <v>30</v>
      </c>
      <c r="B32" s="17">
        <v>69</v>
      </c>
      <c r="C32" s="18" t="s">
        <v>196</v>
      </c>
      <c r="D32" s="18" t="s">
        <v>50</v>
      </c>
      <c r="E32" s="18" t="s">
        <v>43</v>
      </c>
      <c r="F32" s="19">
        <v>1990</v>
      </c>
      <c r="G32" s="20" t="s">
        <v>197</v>
      </c>
      <c r="H32" s="21">
        <v>0.028228124999999996</v>
      </c>
      <c r="I32" s="22">
        <v>17</v>
      </c>
      <c r="J32" s="23">
        <v>58.91</v>
      </c>
      <c r="K32" s="3">
        <f t="shared" si="0"/>
        <v>24</v>
      </c>
      <c r="L32" s="15">
        <v>2014</v>
      </c>
    </row>
    <row r="33" spans="1:12" ht="12.75">
      <c r="A33" s="7">
        <v>31</v>
      </c>
      <c r="B33" s="8">
        <v>55</v>
      </c>
      <c r="C33" s="9" t="s">
        <v>227</v>
      </c>
      <c r="D33" s="9" t="s">
        <v>228</v>
      </c>
      <c r="E33" s="9"/>
      <c r="F33" s="10">
        <v>1980</v>
      </c>
      <c r="G33" s="11" t="s">
        <v>229</v>
      </c>
      <c r="H33" s="12">
        <v>0.02590775462962963</v>
      </c>
      <c r="I33" s="13">
        <v>19</v>
      </c>
      <c r="J33" s="14">
        <v>18.43</v>
      </c>
      <c r="K33" s="3">
        <f t="shared" si="0"/>
        <v>34</v>
      </c>
      <c r="L33" s="15">
        <v>2014</v>
      </c>
    </row>
    <row r="34" spans="1:12" ht="12.75">
      <c r="A34" s="16">
        <v>32</v>
      </c>
      <c r="B34" s="17">
        <v>86</v>
      </c>
      <c r="C34" s="24" t="s">
        <v>247</v>
      </c>
      <c r="D34" s="24" t="s">
        <v>248</v>
      </c>
      <c r="E34" s="24" t="s">
        <v>249</v>
      </c>
      <c r="F34" s="25">
        <v>1981</v>
      </c>
      <c r="G34" s="20" t="s">
        <v>250</v>
      </c>
      <c r="H34" s="26">
        <v>0.020321875</v>
      </c>
      <c r="I34" s="13">
        <v>20</v>
      </c>
      <c r="J34" s="27">
        <v>55.81</v>
      </c>
      <c r="K34" s="3">
        <f t="shared" si="0"/>
        <v>33</v>
      </c>
      <c r="L34" s="15">
        <v>2014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A6" sqref="A6"/>
    </sheetView>
  </sheetViews>
  <sheetFormatPr defaultColWidth="9.140625" defaultRowHeight="12.75"/>
  <sheetData>
    <row r="2" spans="1:12" ht="12.7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6" t="s">
        <v>9</v>
      </c>
      <c r="I2" s="6" t="s">
        <v>10</v>
      </c>
      <c r="J2" s="6" t="s">
        <v>11</v>
      </c>
      <c r="K2" s="4" t="s">
        <v>12</v>
      </c>
      <c r="L2" s="4" t="s">
        <v>13</v>
      </c>
    </row>
    <row r="3" spans="1:12" ht="12.75">
      <c r="A3" s="16">
        <v>1</v>
      </c>
      <c r="B3" s="17">
        <v>29</v>
      </c>
      <c r="C3" s="18" t="s">
        <v>238</v>
      </c>
      <c r="D3" s="18" t="s">
        <v>239</v>
      </c>
      <c r="E3" s="18" t="s">
        <v>104</v>
      </c>
      <c r="F3" s="19">
        <v>1950</v>
      </c>
      <c r="G3" s="20" t="s">
        <v>240</v>
      </c>
      <c r="H3" s="21">
        <v>0.020541087962962962</v>
      </c>
      <c r="I3" s="22">
        <v>20</v>
      </c>
      <c r="J3" s="23">
        <v>14.75</v>
      </c>
      <c r="K3" s="3">
        <f>L3-F3</f>
        <v>64</v>
      </c>
      <c r="L3" s="15">
        <v>2014</v>
      </c>
    </row>
    <row r="4" spans="1:12" ht="12.75">
      <c r="A4" s="7">
        <v>2</v>
      </c>
      <c r="B4" s="8">
        <v>36</v>
      </c>
      <c r="C4" s="9" t="s">
        <v>267</v>
      </c>
      <c r="D4" s="9" t="s">
        <v>268</v>
      </c>
      <c r="E4" s="9" t="s">
        <v>104</v>
      </c>
      <c r="F4" s="10">
        <v>1952</v>
      </c>
      <c r="G4" s="11" t="s">
        <v>269</v>
      </c>
      <c r="H4" s="12">
        <v>0.024101504629629632</v>
      </c>
      <c r="I4" s="13">
        <v>23</v>
      </c>
      <c r="J4" s="14">
        <v>2.37</v>
      </c>
      <c r="K4" s="3">
        <f>L4-F4</f>
        <v>62</v>
      </c>
      <c r="L4" s="15">
        <v>2014</v>
      </c>
    </row>
    <row r="5" spans="1:12" ht="12.75">
      <c r="A5" s="7">
        <v>3</v>
      </c>
      <c r="B5" s="8">
        <v>24</v>
      </c>
      <c r="C5" s="9" t="s">
        <v>283</v>
      </c>
      <c r="D5" s="9" t="s">
        <v>284</v>
      </c>
      <c r="E5" s="9" t="s">
        <v>285</v>
      </c>
      <c r="F5" s="10">
        <v>1944</v>
      </c>
      <c r="G5" s="11" t="s">
        <v>286</v>
      </c>
      <c r="H5" s="12">
        <v>0.022340972222222224</v>
      </c>
      <c r="I5" s="13">
        <v>24</v>
      </c>
      <c r="J5" s="14">
        <v>30.26</v>
      </c>
      <c r="K5" s="3">
        <f>L5-F5</f>
        <v>70</v>
      </c>
      <c r="L5" s="15">
        <v>2014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5"/>
  <sheetViews>
    <sheetView zoomScalePageLayoutView="0" workbookViewId="0" topLeftCell="A1">
      <selection activeCell="A5" sqref="A5:L5"/>
    </sheetView>
  </sheetViews>
  <sheetFormatPr defaultColWidth="9.140625" defaultRowHeight="12.75"/>
  <cols>
    <col min="3" max="3" width="10.00390625" style="0" bestFit="1" customWidth="1"/>
  </cols>
  <sheetData>
    <row r="2" spans="1:12" ht="12.75">
      <c r="A2" s="3" t="s">
        <v>2</v>
      </c>
      <c r="B2" s="4" t="s">
        <v>3</v>
      </c>
      <c r="C2" s="5" t="s">
        <v>4</v>
      </c>
      <c r="D2" s="5" t="s">
        <v>5</v>
      </c>
      <c r="E2" s="5" t="s">
        <v>6</v>
      </c>
      <c r="F2" s="4" t="s">
        <v>7</v>
      </c>
      <c r="G2" s="4" t="s">
        <v>8</v>
      </c>
      <c r="H2" s="6" t="s">
        <v>9</v>
      </c>
      <c r="I2" s="6" t="s">
        <v>10</v>
      </c>
      <c r="J2" s="6" t="s">
        <v>11</v>
      </c>
      <c r="K2" s="4" t="s">
        <v>12</v>
      </c>
      <c r="L2" s="4" t="s">
        <v>13</v>
      </c>
    </row>
    <row r="3" spans="1:12" ht="12.75">
      <c r="A3" s="16">
        <v>6</v>
      </c>
      <c r="B3" s="17">
        <v>32</v>
      </c>
      <c r="C3" s="24" t="s">
        <v>233</v>
      </c>
      <c r="D3" s="24" t="s">
        <v>234</v>
      </c>
      <c r="E3" s="24" t="s">
        <v>235</v>
      </c>
      <c r="F3" s="25">
        <v>1957</v>
      </c>
      <c r="G3" s="20" t="s">
        <v>236</v>
      </c>
      <c r="H3" s="26">
        <v>0.020765856481481482</v>
      </c>
      <c r="I3" s="13">
        <v>19</v>
      </c>
      <c r="J3" s="23">
        <v>34.17</v>
      </c>
      <c r="K3" s="3">
        <f>L3-F3</f>
        <v>57</v>
      </c>
      <c r="L3" s="15">
        <v>2014</v>
      </c>
    </row>
    <row r="4" spans="1:12" ht="12.75">
      <c r="A4" s="16">
        <v>11</v>
      </c>
      <c r="B4" s="17">
        <v>9</v>
      </c>
      <c r="C4" s="24" t="s">
        <v>274</v>
      </c>
      <c r="D4" s="24" t="s">
        <v>275</v>
      </c>
      <c r="E4" s="24" t="s">
        <v>104</v>
      </c>
      <c r="F4" s="25">
        <v>1959</v>
      </c>
      <c r="G4" s="20" t="s">
        <v>276</v>
      </c>
      <c r="H4" s="26">
        <v>0.01828472222222222</v>
      </c>
      <c r="I4" s="13">
        <v>23</v>
      </c>
      <c r="J4" s="27">
        <v>39.8</v>
      </c>
      <c r="K4" s="3">
        <f>L4-F4</f>
        <v>55</v>
      </c>
      <c r="L4" s="15">
        <v>2014</v>
      </c>
    </row>
    <row r="5" spans="1:12" ht="12.75">
      <c r="A5" s="16">
        <v>13</v>
      </c>
      <c r="B5" s="17">
        <v>6</v>
      </c>
      <c r="C5" s="24" t="s">
        <v>294</v>
      </c>
      <c r="D5" s="24" t="s">
        <v>239</v>
      </c>
      <c r="E5" s="24" t="s">
        <v>104</v>
      </c>
      <c r="F5" s="25">
        <v>1955</v>
      </c>
      <c r="G5" s="20" t="s">
        <v>295</v>
      </c>
      <c r="H5" s="26">
        <v>0.02100925925925926</v>
      </c>
      <c r="I5" s="13">
        <v>28</v>
      </c>
      <c r="J5" s="27">
        <v>35.2</v>
      </c>
      <c r="K5" s="3">
        <f>L5-F5</f>
        <v>59</v>
      </c>
      <c r="L5" s="15">
        <v>2014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Václav Černý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Václav Černý, Ph.D.</dc:creator>
  <cp:keywords/>
  <dc:description/>
  <cp:lastModifiedBy>Urban</cp:lastModifiedBy>
  <cp:lastPrinted>2014-09-03T08:04:59Z</cp:lastPrinted>
  <dcterms:created xsi:type="dcterms:W3CDTF">2014-09-03T08:02:19Z</dcterms:created>
  <dcterms:modified xsi:type="dcterms:W3CDTF">2014-09-05T03:45:48Z</dcterms:modified>
  <cp:category/>
  <cp:version/>
  <cp:contentType/>
  <cp:contentStatus/>
</cp:coreProperties>
</file>