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730" windowHeight="1176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<sst xmlns="http://schemas.openxmlformats.org/spreadsheetml/2006/main" count="262" uniqueCount="210">
  <si>
    <t>Jméno</t>
  </si>
  <si>
    <t>Příjmení</t>
  </si>
  <si>
    <t>Klub</t>
  </si>
  <si>
    <t>Nar.</t>
  </si>
  <si>
    <t>Čís.</t>
  </si>
  <si>
    <t>Pavel</t>
  </si>
  <si>
    <t>Tlustý</t>
  </si>
  <si>
    <t>Martin</t>
  </si>
  <si>
    <t>Jaroslav</t>
  </si>
  <si>
    <t>Jan</t>
  </si>
  <si>
    <t>Řebíček</t>
  </si>
  <si>
    <t>Brozany</t>
  </si>
  <si>
    <t>ASK Lovosice</t>
  </si>
  <si>
    <t>Tomáš</t>
  </si>
  <si>
    <t>Krejčí</t>
  </si>
  <si>
    <t>Terezín</t>
  </si>
  <si>
    <t>MMB Třebenice</t>
  </si>
  <si>
    <t>Lukáš</t>
  </si>
  <si>
    <t>Ondřej</t>
  </si>
  <si>
    <t>Vladimír</t>
  </si>
  <si>
    <t>Jindra</t>
  </si>
  <si>
    <t>MOPE Praha</t>
  </si>
  <si>
    <t>Dlouháni Roudnice</t>
  </si>
  <si>
    <t>Josef</t>
  </si>
  <si>
    <t>CK Lovosice</t>
  </si>
  <si>
    <t>Litoměřice</t>
  </si>
  <si>
    <t>Petr</t>
  </si>
  <si>
    <t>Panoch</t>
  </si>
  <si>
    <t>Janda</t>
  </si>
  <si>
    <t>Komikoni</t>
  </si>
  <si>
    <t>Zdeněk</t>
  </si>
  <si>
    <t>Novotný</t>
  </si>
  <si>
    <t>Lovosice</t>
  </si>
  <si>
    <t>Michal</t>
  </si>
  <si>
    <t>Ptáček</t>
  </si>
  <si>
    <t>Procházka</t>
  </si>
  <si>
    <t>Dubany</t>
  </si>
  <si>
    <t>Čas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</si>
  <si>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</si>
  <si>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</si>
  <si>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</si>
  <si>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</si>
  <si>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</si>
  <si>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</si>
  <si>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</si>
  <si>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</si>
  <si>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</si>
  <si>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</si>
  <si>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</si>
  <si>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</si>
  <si>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</si>
  <si>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</si>
  <si>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</si>
  <si>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</si>
  <si>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</si>
  <si>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</si>
  <si>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</si>
  <si>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</si>
  <si>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</si>
  <si>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</si>
  <si>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</si>
  <si>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</si>
  <si>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</si>
  <si>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</si>
  <si>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</si>
  <si>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</si>
  <si>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</si>
  <si>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</si>
  <si>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</si>
  <si>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</si>
  <si>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</si>
  <si>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</si>
  <si>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</si>
  <si>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</si>
  <si>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</si>
  <si>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</si>
  <si>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</si>
  <si>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</si>
  <si>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</si>
  <si>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</si>
  <si>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</si>
  <si>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</si>
  <si>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</si>
  <si>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</si>
  <si>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</si>
  <si>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</si>
  <si>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</si>
  <si>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</si>
  <si>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</si>
  <si>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</si>
  <si>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</si>
  <si>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</si>
  <si>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</si>
  <si>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</si>
  <si>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Milan</t>
  </si>
  <si>
    <t>Bureš</t>
  </si>
  <si>
    <t>CK Slavoj Terezín CykloCity</t>
  </si>
  <si>
    <t>Kateřina</t>
  </si>
  <si>
    <t>Tereza</t>
  </si>
  <si>
    <t>Novák</t>
  </si>
  <si>
    <t>Pinc</t>
  </si>
  <si>
    <t>František</t>
  </si>
  <si>
    <t>Petra</t>
  </si>
  <si>
    <t>Řeháková</t>
  </si>
  <si>
    <t>Sokol Roudnice nad Labem</t>
  </si>
  <si>
    <t>Švejda</t>
  </si>
  <si>
    <t>Vchynice</t>
  </si>
  <si>
    <t>TJ Sokol Brozany</t>
  </si>
  <si>
    <t>Most</t>
  </si>
  <si>
    <t>Min/km</t>
  </si>
  <si>
    <t>Běh okolo Hostěnic 2016 - 14. ročník</t>
  </si>
  <si>
    <t>Beránková</t>
  </si>
  <si>
    <t>BTT Libochovice</t>
  </si>
  <si>
    <t>Terezie</t>
  </si>
  <si>
    <t>Brůžová</t>
  </si>
  <si>
    <t>Robin</t>
  </si>
  <si>
    <t>Bučo</t>
  </si>
  <si>
    <t>Sport team Brozany</t>
  </si>
  <si>
    <t>Dlouhý</t>
  </si>
  <si>
    <t>Huleš</t>
  </si>
  <si>
    <t>Jakš</t>
  </si>
  <si>
    <t>OHM Lovosice</t>
  </si>
  <si>
    <t>Kadlec</t>
  </si>
  <si>
    <t>Michaela</t>
  </si>
  <si>
    <t>Kozelková</t>
  </si>
  <si>
    <t>Bohušovice nad Ohří</t>
  </si>
  <si>
    <t>Dale</t>
  </si>
  <si>
    <t>Kamýk</t>
  </si>
  <si>
    <t>Brná nad Labem</t>
  </si>
  <si>
    <t>Mountain Riders Velemín</t>
  </si>
  <si>
    <t>Kola Vondra</t>
  </si>
  <si>
    <t>Luboš</t>
  </si>
  <si>
    <t>Pospíšil</t>
  </si>
  <si>
    <t>Dušan</t>
  </si>
  <si>
    <t>Prokeš</t>
  </si>
  <si>
    <t>TJ Cykloteam Chomutov</t>
  </si>
  <si>
    <t>Jakub</t>
  </si>
  <si>
    <t>Quaiser</t>
  </si>
  <si>
    <t>Sám za sebe</t>
  </si>
  <si>
    <t>Rohlíček</t>
  </si>
  <si>
    <t>Šifalda</t>
  </si>
  <si>
    <t>Brozany nad Ohří</t>
  </si>
  <si>
    <t>Sport Team Brozany</t>
  </si>
  <si>
    <t>Vyskočilová</t>
  </si>
  <si>
    <t>Luděk</t>
  </si>
  <si>
    <t>Zeman</t>
  </si>
  <si>
    <t>Bivoj Litoměřice</t>
  </si>
  <si>
    <t>Dobyt Litoměřice</t>
  </si>
  <si>
    <t>56.</t>
  </si>
  <si>
    <t>57.</t>
  </si>
  <si>
    <t>58.</t>
  </si>
  <si>
    <t>59.</t>
  </si>
  <si>
    <t>60.</t>
  </si>
  <si>
    <t>61.</t>
  </si>
  <si>
    <t>62.</t>
  </si>
  <si>
    <t>63.</t>
  </si>
  <si>
    <t>Gaston</t>
  </si>
  <si>
    <t>Etchegoyen</t>
  </si>
  <si>
    <t>Chille</t>
  </si>
  <si>
    <t>Radek</t>
  </si>
  <si>
    <t>Valenta</t>
  </si>
  <si>
    <t>Ježková</t>
  </si>
  <si>
    <t>Nutrend Litoměřice</t>
  </si>
  <si>
    <t>Děčín</t>
  </si>
  <si>
    <t>Hájek</t>
  </si>
  <si>
    <t>Peruc</t>
  </si>
  <si>
    <t>Karel</t>
  </si>
  <si>
    <t>Šálek</t>
  </si>
  <si>
    <t>Marie</t>
  </si>
  <si>
    <t>Zhorná</t>
  </si>
  <si>
    <t>Marlenka</t>
  </si>
  <si>
    <t>Lenka</t>
  </si>
  <si>
    <t>Pištorová</t>
  </si>
  <si>
    <t>Dvořák</t>
  </si>
  <si>
    <t>Ivan</t>
  </si>
  <si>
    <t>Kapoun</t>
  </si>
  <si>
    <t>Roudnice nL</t>
  </si>
  <si>
    <t>Erlichová</t>
  </si>
  <si>
    <t>Libochovice</t>
  </si>
  <si>
    <t>Piller</t>
  </si>
  <si>
    <t>Eduard</t>
  </si>
  <si>
    <t>Ebel</t>
  </si>
  <si>
    <t>Prchlík</t>
  </si>
  <si>
    <t>Slavoj Terezín</t>
  </si>
  <si>
    <t>Míka</t>
  </si>
  <si>
    <t>Ohara klub 1780</t>
  </si>
  <si>
    <t>Lucie</t>
  </si>
  <si>
    <t>Šifaldová</t>
  </si>
  <si>
    <t>Vopat</t>
  </si>
  <si>
    <t>PRO-CORDE</t>
  </si>
  <si>
    <t>Klára</t>
  </si>
  <si>
    <t>Kolín</t>
  </si>
  <si>
    <t>Veronika</t>
  </si>
  <si>
    <t>Koťová</t>
  </si>
  <si>
    <t>Václav</t>
  </si>
  <si>
    <t>Mojip Litoměřice</t>
  </si>
  <si>
    <t>Kuchař</t>
  </si>
  <si>
    <t>Preiss</t>
  </si>
  <si>
    <t>Antonín</t>
  </si>
  <si>
    <t>Hlaváček</t>
  </si>
  <si>
    <t>Barbora</t>
  </si>
  <si>
    <t>Králová</t>
  </si>
  <si>
    <t>David</t>
  </si>
  <si>
    <t>Dlouháni Roudnice a pes</t>
  </si>
  <si>
    <t>Cerha</t>
  </si>
  <si>
    <t>Hostík</t>
  </si>
  <si>
    <t>Chlupsová</t>
  </si>
  <si>
    <t>Dlouhá</t>
  </si>
  <si>
    <t xml:space="preserve">Přemysl </t>
  </si>
  <si>
    <r>
      <t xml:space="preserve">Hostěnice, 04.06.2016, 63 startujících, polojasno, 23 </t>
    </r>
    <r>
      <rPr>
        <sz val="12"/>
        <color indexed="8"/>
        <rFont val="Calibri"/>
        <family val="2"/>
      </rPr>
      <t>°C, 5.830 m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</si>
</sst>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5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25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5"/>
      <color theme="1"/>
      <name val="Calibri"/>
      <family val="2"/>
    </font>
    <font>
      <sz val="18"/>
      <color theme="1"/>
      <name val="Calibri"/>
      <family val="2"/>
    </font>
    <font>
      <sz val="2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21" fontId="22" fillId="33" borderId="12" xfId="0" applyNumberFormat="1" applyFont="1" applyFill="1" applyBorder="1" applyAlignment="1">
      <alignment horizontal="center" vertical="center"/>
    </xf>
    <xf numFmtId="45" fontId="41" fillId="33" borderId="13" xfId="0" applyNumberFormat="1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45" fontId="41" fillId="33" borderId="15" xfId="0" applyNumberFormat="1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21" fontId="22" fillId="33" borderId="10" xfId="0" applyNumberFormat="1" applyFont="1" applyFill="1" applyBorder="1" applyAlignment="1">
      <alignment horizontal="center" vertical="center"/>
    </xf>
    <xf numFmtId="45" fontId="42" fillId="33" borderId="15" xfId="0" applyNumberFormat="1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45" fontId="42" fillId="33" borderId="17" xfId="0" applyNumberFormat="1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vertical="center"/>
    </xf>
    <xf numFmtId="0" fontId="41" fillId="33" borderId="12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21" fontId="21" fillId="33" borderId="10" xfId="0" applyNumberFormat="1" applyFont="1" applyFill="1" applyBorder="1" applyAlignment="1">
      <alignment horizontal="center" vertical="center"/>
    </xf>
    <xf numFmtId="21" fontId="42" fillId="33" borderId="10" xfId="0" applyNumberFormat="1" applyFont="1" applyFill="1" applyBorder="1" applyAlignment="1">
      <alignment horizontal="center" vertical="center"/>
    </xf>
    <xf numFmtId="21" fontId="42" fillId="33" borderId="18" xfId="0" applyNumberFormat="1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49" fontId="42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21" fontId="21" fillId="33" borderId="12" xfId="0" applyNumberFormat="1" applyFont="1" applyFill="1" applyBorder="1" applyAlignment="1">
      <alignment horizontal="center" vertical="center"/>
    </xf>
    <xf numFmtId="45" fontId="42" fillId="33" borderId="13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42" fillId="33" borderId="0" xfId="0" applyFont="1" applyFill="1" applyAlignment="1">
      <alignment horizontal="left" vertical="center"/>
    </xf>
    <xf numFmtId="0" fontId="44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21" fontId="2" fillId="33" borderId="20" xfId="0" applyNumberFormat="1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2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21" fontId="21" fillId="33" borderId="18" xfId="0" applyNumberFormat="1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vertical="center"/>
    </xf>
    <xf numFmtId="0" fontId="21" fillId="33" borderId="23" xfId="0" applyFont="1" applyFill="1" applyBorder="1" applyAlignment="1">
      <alignment horizontal="center" vertical="center"/>
    </xf>
    <xf numFmtId="21" fontId="21" fillId="33" borderId="23" xfId="0" applyNumberFormat="1" applyFont="1" applyFill="1" applyBorder="1" applyAlignment="1">
      <alignment horizontal="center" vertical="center"/>
    </xf>
    <xf numFmtId="45" fontId="42" fillId="33" borderId="24" xfId="0" applyNumberFormat="1" applyFont="1" applyFill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49" fontId="42" fillId="0" borderId="18" xfId="0" applyNumberFormat="1" applyFont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vertical="center"/>
    </xf>
    <xf numFmtId="0" fontId="22" fillId="33" borderId="26" xfId="0" applyFont="1" applyFill="1" applyBorder="1" applyAlignment="1">
      <alignment horizontal="center" vertical="center"/>
    </xf>
    <xf numFmtId="21" fontId="22" fillId="33" borderId="26" xfId="0" applyNumberFormat="1" applyFont="1" applyFill="1" applyBorder="1" applyAlignment="1">
      <alignment horizontal="center" vertical="center"/>
    </xf>
    <xf numFmtId="45" fontId="41" fillId="33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5.140625" style="42" customWidth="1"/>
    <col min="2" max="2" width="5.57421875" style="42" customWidth="1"/>
    <col min="3" max="3" width="13.140625" style="32" customWidth="1"/>
    <col min="4" max="4" width="15.7109375" style="32" customWidth="1"/>
    <col min="5" max="5" width="29.8515625" style="32" customWidth="1"/>
    <col min="6" max="6" width="8.57421875" style="42" customWidth="1"/>
    <col min="7" max="7" width="9.8515625" style="42" customWidth="1"/>
    <col min="8" max="8" width="9.140625" style="32" customWidth="1"/>
    <col min="9" max="9" width="11.8515625" style="32" bestFit="1" customWidth="1"/>
    <col min="10" max="16384" width="9.140625" style="32" customWidth="1"/>
  </cols>
  <sheetData>
    <row r="1" spans="1:8" ht="39.75" customHeight="1">
      <c r="A1" s="23" t="s">
        <v>110</v>
      </c>
      <c r="B1" s="23"/>
      <c r="C1" s="23"/>
      <c r="D1" s="23"/>
      <c r="E1" s="23"/>
      <c r="F1" s="23"/>
      <c r="G1" s="23"/>
      <c r="H1" s="23"/>
    </row>
    <row r="2" spans="1:7" ht="25.5" customHeight="1" thickBot="1">
      <c r="A2" s="33" t="s">
        <v>209</v>
      </c>
      <c r="B2" s="34"/>
      <c r="C2" s="35"/>
      <c r="D2" s="35"/>
      <c r="E2" s="35"/>
      <c r="F2" s="35"/>
      <c r="G2" s="35"/>
    </row>
    <row r="3" spans="1:8" s="40" customFormat="1" ht="36" customHeight="1" thickBot="1">
      <c r="A3" s="36" t="s">
        <v>38</v>
      </c>
      <c r="B3" s="37" t="s">
        <v>4</v>
      </c>
      <c r="C3" s="37" t="s">
        <v>1</v>
      </c>
      <c r="D3" s="37" t="s">
        <v>0</v>
      </c>
      <c r="E3" s="37" t="s">
        <v>2</v>
      </c>
      <c r="F3" s="37" t="s">
        <v>3</v>
      </c>
      <c r="G3" s="38" t="s">
        <v>37</v>
      </c>
      <c r="H3" s="39" t="s">
        <v>109</v>
      </c>
    </row>
    <row r="4" spans="1:8" ht="24.75" customHeight="1">
      <c r="A4" s="3" t="s">
        <v>39</v>
      </c>
      <c r="B4" s="17">
        <v>55</v>
      </c>
      <c r="C4" s="31" t="s">
        <v>23</v>
      </c>
      <c r="D4" s="31" t="s">
        <v>35</v>
      </c>
      <c r="E4" s="31" t="s">
        <v>163</v>
      </c>
      <c r="F4" s="28">
        <v>1971</v>
      </c>
      <c r="G4" s="6">
        <v>0.013310185185185187</v>
      </c>
      <c r="H4" s="7">
        <f>G4/5.83</f>
        <v>0.0022830506321072364</v>
      </c>
    </row>
    <row r="5" spans="1:8" ht="24.75" customHeight="1">
      <c r="A5" s="8" t="s">
        <v>40</v>
      </c>
      <c r="B5" s="1">
        <v>30</v>
      </c>
      <c r="C5" s="43" t="s">
        <v>30</v>
      </c>
      <c r="D5" s="43" t="s">
        <v>100</v>
      </c>
      <c r="E5" s="43" t="s">
        <v>16</v>
      </c>
      <c r="F5" s="44">
        <v>1996</v>
      </c>
      <c r="G5" s="11">
        <v>0.013414351851851851</v>
      </c>
      <c r="H5" s="9">
        <f>G5/5.83</f>
        <v>0.002300917984880249</v>
      </c>
    </row>
    <row r="6" spans="1:8" ht="24.75" customHeight="1" thickBot="1">
      <c r="A6" s="55" t="s">
        <v>41</v>
      </c>
      <c r="B6" s="56">
        <v>8</v>
      </c>
      <c r="C6" s="57" t="s">
        <v>9</v>
      </c>
      <c r="D6" s="57" t="s">
        <v>10</v>
      </c>
      <c r="E6" s="57" t="s">
        <v>117</v>
      </c>
      <c r="F6" s="58">
        <v>1982</v>
      </c>
      <c r="G6" s="59">
        <v>0.014444444444444446</v>
      </c>
      <c r="H6" s="60">
        <f>G6/5.83</f>
        <v>0.002477606251191157</v>
      </c>
    </row>
    <row r="7" spans="1:8" ht="24.75" customHeight="1">
      <c r="A7" s="41" t="s">
        <v>42</v>
      </c>
      <c r="B7" s="27">
        <v>28</v>
      </c>
      <c r="C7" s="18" t="s">
        <v>9</v>
      </c>
      <c r="D7" s="18" t="s">
        <v>31</v>
      </c>
      <c r="E7" s="18" t="s">
        <v>36</v>
      </c>
      <c r="F7" s="19">
        <v>1985</v>
      </c>
      <c r="G7" s="29">
        <v>0.014537037037037038</v>
      </c>
      <c r="H7" s="30">
        <f>G7/5.83</f>
        <v>0.0024934883425449463</v>
      </c>
    </row>
    <row r="8" spans="1:8" ht="24.75" customHeight="1">
      <c r="A8" s="10" t="s">
        <v>43</v>
      </c>
      <c r="B8" s="2">
        <v>5</v>
      </c>
      <c r="C8" s="4" t="s">
        <v>115</v>
      </c>
      <c r="D8" s="4" t="s">
        <v>116</v>
      </c>
      <c r="E8" s="4" t="s">
        <v>25</v>
      </c>
      <c r="F8" s="5">
        <v>1996</v>
      </c>
      <c r="G8" s="20">
        <v>0.014571759259259258</v>
      </c>
      <c r="H8" s="12">
        <f>G8/5.83</f>
        <v>0.002499444126802617</v>
      </c>
    </row>
    <row r="9" spans="1:8" ht="24.75" customHeight="1">
      <c r="A9" s="10" t="s">
        <v>44</v>
      </c>
      <c r="B9" s="2">
        <v>68</v>
      </c>
      <c r="C9" s="24" t="s">
        <v>18</v>
      </c>
      <c r="D9" s="24" t="s">
        <v>184</v>
      </c>
      <c r="E9" s="24" t="s">
        <v>185</v>
      </c>
      <c r="F9" s="25">
        <v>1973</v>
      </c>
      <c r="G9" s="21">
        <v>0.014930555555555556</v>
      </c>
      <c r="H9" s="12">
        <f>G9/5.83</f>
        <v>0.0025609872307985515</v>
      </c>
    </row>
    <row r="10" spans="1:8" ht="24.75" customHeight="1">
      <c r="A10" s="10" t="s">
        <v>45</v>
      </c>
      <c r="B10" s="2">
        <v>21</v>
      </c>
      <c r="C10" s="4" t="s">
        <v>13</v>
      </c>
      <c r="D10" s="4" t="s">
        <v>14</v>
      </c>
      <c r="E10" s="4" t="s">
        <v>15</v>
      </c>
      <c r="F10" s="5">
        <v>1989</v>
      </c>
      <c r="G10" s="20">
        <v>0.015231481481481483</v>
      </c>
      <c r="H10" s="12">
        <f>G10/5.83</f>
        <v>0.0026126040276983676</v>
      </c>
    </row>
    <row r="11" spans="1:8" ht="24.75" customHeight="1">
      <c r="A11" s="10" t="s">
        <v>46</v>
      </c>
      <c r="B11" s="2">
        <v>31</v>
      </c>
      <c r="C11" s="4" t="s">
        <v>131</v>
      </c>
      <c r="D11" s="4" t="s">
        <v>132</v>
      </c>
      <c r="E11" s="4" t="s">
        <v>25</v>
      </c>
      <c r="F11" s="5">
        <v>1983</v>
      </c>
      <c r="G11" s="20">
        <v>0.015324074074074073</v>
      </c>
      <c r="H11" s="12">
        <f>G11/5.83</f>
        <v>0.0026284861190521568</v>
      </c>
    </row>
    <row r="12" spans="1:8" ht="24.75" customHeight="1">
      <c r="A12" s="10" t="s">
        <v>47</v>
      </c>
      <c r="B12" s="2">
        <v>34</v>
      </c>
      <c r="C12" s="4" t="s">
        <v>33</v>
      </c>
      <c r="D12" s="4" t="s">
        <v>34</v>
      </c>
      <c r="E12" s="4" t="s">
        <v>117</v>
      </c>
      <c r="F12" s="5">
        <v>1985</v>
      </c>
      <c r="G12" s="20">
        <v>0.01539351851851852</v>
      </c>
      <c r="H12" s="12">
        <f>G12/5.83</f>
        <v>0.002640397687567499</v>
      </c>
    </row>
    <row r="13" spans="1:8" ht="24.75" customHeight="1">
      <c r="A13" s="10" t="s">
        <v>48</v>
      </c>
      <c r="B13" s="2">
        <v>17</v>
      </c>
      <c r="C13" s="4" t="s">
        <v>26</v>
      </c>
      <c r="D13" s="4" t="s">
        <v>28</v>
      </c>
      <c r="E13" s="4" t="s">
        <v>29</v>
      </c>
      <c r="F13" s="5">
        <v>1982</v>
      </c>
      <c r="G13" s="20">
        <v>0.015497685185185186</v>
      </c>
      <c r="H13" s="12">
        <f>G13/5.83</f>
        <v>0.002658265040340512</v>
      </c>
    </row>
    <row r="14" spans="1:8" ht="24.75" customHeight="1">
      <c r="A14" s="10" t="s">
        <v>49</v>
      </c>
      <c r="B14" s="2">
        <v>43</v>
      </c>
      <c r="C14" s="4" t="s">
        <v>5</v>
      </c>
      <c r="D14" s="4" t="s">
        <v>6</v>
      </c>
      <c r="E14" s="4" t="s">
        <v>142</v>
      </c>
      <c r="F14" s="5">
        <v>1985</v>
      </c>
      <c r="G14" s="20">
        <v>0.015578703703703704</v>
      </c>
      <c r="H14" s="12">
        <f>G14/5.83</f>
        <v>0.002672161870275078</v>
      </c>
    </row>
    <row r="15" spans="1:8" ht="24.75" customHeight="1">
      <c r="A15" s="10" t="s">
        <v>50</v>
      </c>
      <c r="B15" s="2">
        <v>19</v>
      </c>
      <c r="C15" s="4" t="s">
        <v>33</v>
      </c>
      <c r="D15" s="4" t="s">
        <v>122</v>
      </c>
      <c r="E15" s="4" t="s">
        <v>108</v>
      </c>
      <c r="F15" s="5">
        <v>1979</v>
      </c>
      <c r="G15" s="20">
        <v>0.015891203703703703</v>
      </c>
      <c r="H15" s="12">
        <f>G15/5.83</f>
        <v>0.002725763928594117</v>
      </c>
    </row>
    <row r="16" spans="1:8" ht="24.75" customHeight="1">
      <c r="A16" s="10" t="s">
        <v>51</v>
      </c>
      <c r="B16" s="2">
        <v>35</v>
      </c>
      <c r="C16" s="4" t="s">
        <v>136</v>
      </c>
      <c r="D16" s="4" t="s">
        <v>137</v>
      </c>
      <c r="E16" s="4" t="s">
        <v>138</v>
      </c>
      <c r="F16" s="5">
        <v>1987</v>
      </c>
      <c r="G16" s="20">
        <v>0.015902777777777776</v>
      </c>
      <c r="H16" s="12">
        <f>G16/5.83</f>
        <v>0.002727749190013341</v>
      </c>
    </row>
    <row r="17" spans="1:8" ht="24.75" customHeight="1">
      <c r="A17" s="10" t="s">
        <v>52</v>
      </c>
      <c r="B17" s="2">
        <v>33</v>
      </c>
      <c r="C17" s="4" t="s">
        <v>133</v>
      </c>
      <c r="D17" s="4" t="s">
        <v>134</v>
      </c>
      <c r="E17" s="4" t="s">
        <v>135</v>
      </c>
      <c r="F17" s="5">
        <v>1970</v>
      </c>
      <c r="G17" s="20">
        <v>0.015949074074074074</v>
      </c>
      <c r="H17" s="12">
        <f>G17/5.83</f>
        <v>0.002735690235690236</v>
      </c>
    </row>
    <row r="18" spans="1:8" ht="24.75" customHeight="1">
      <c r="A18" s="10" t="s">
        <v>53</v>
      </c>
      <c r="B18" s="2">
        <v>27</v>
      </c>
      <c r="C18" s="4" t="s">
        <v>94</v>
      </c>
      <c r="D18" s="4" t="s">
        <v>99</v>
      </c>
      <c r="E18" s="4" t="s">
        <v>129</v>
      </c>
      <c r="F18" s="5">
        <v>1978</v>
      </c>
      <c r="G18" s="21">
        <v>0.015983796296296295</v>
      </c>
      <c r="H18" s="12">
        <f>G18/5.83</f>
        <v>0.0027416460199479065</v>
      </c>
    </row>
    <row r="19" spans="1:8" ht="24.75" customHeight="1">
      <c r="A19" s="10" t="s">
        <v>54</v>
      </c>
      <c r="B19" s="2">
        <v>78</v>
      </c>
      <c r="C19" s="24" t="s">
        <v>202</v>
      </c>
      <c r="D19" s="24" t="s">
        <v>167</v>
      </c>
      <c r="E19" s="24" t="s">
        <v>117</v>
      </c>
      <c r="F19" s="25">
        <v>1979</v>
      </c>
      <c r="G19" s="21">
        <v>0.016041666666666666</v>
      </c>
      <c r="H19" s="12">
        <f>G19/5.83</f>
        <v>0.002751572327044025</v>
      </c>
    </row>
    <row r="20" spans="1:8" ht="24.75" customHeight="1">
      <c r="A20" s="10" t="s">
        <v>55</v>
      </c>
      <c r="B20" s="2">
        <v>6</v>
      </c>
      <c r="C20" s="4" t="s">
        <v>9</v>
      </c>
      <c r="D20" s="4" t="s">
        <v>95</v>
      </c>
      <c r="E20" s="4" t="s">
        <v>96</v>
      </c>
      <c r="F20" s="5">
        <v>1982</v>
      </c>
      <c r="G20" s="20">
        <v>0.016168981481481482</v>
      </c>
      <c r="H20" s="12">
        <f>G20/5.83</f>
        <v>0.0027734102026554857</v>
      </c>
    </row>
    <row r="21" spans="1:8" ht="24.75" customHeight="1">
      <c r="A21" s="10" t="s">
        <v>56</v>
      </c>
      <c r="B21" s="2">
        <v>53</v>
      </c>
      <c r="C21" s="24" t="s">
        <v>159</v>
      </c>
      <c r="D21" s="24" t="s">
        <v>160</v>
      </c>
      <c r="E21" s="24" t="s">
        <v>25</v>
      </c>
      <c r="F21" s="25">
        <v>1982</v>
      </c>
      <c r="G21" s="20">
        <v>0.016296296296296295</v>
      </c>
      <c r="H21" s="12">
        <f>G21/5.83</f>
        <v>0.002795248078266946</v>
      </c>
    </row>
    <row r="22" spans="1:8" ht="24.75" customHeight="1">
      <c r="A22" s="10" t="s">
        <v>57</v>
      </c>
      <c r="B22" s="2">
        <v>70</v>
      </c>
      <c r="C22" s="24" t="s">
        <v>94</v>
      </c>
      <c r="D22" s="24" t="s">
        <v>188</v>
      </c>
      <c r="E22" s="24" t="s">
        <v>189</v>
      </c>
      <c r="F22" s="25">
        <v>1961</v>
      </c>
      <c r="G22" s="21">
        <v>0.01633101851851852</v>
      </c>
      <c r="H22" s="12">
        <f>G22/5.83</f>
        <v>0.002801203862524617</v>
      </c>
    </row>
    <row r="23" spans="1:8" ht="24.75" customHeight="1">
      <c r="A23" s="10" t="s">
        <v>58</v>
      </c>
      <c r="B23" s="2">
        <v>54</v>
      </c>
      <c r="C23" s="24" t="s">
        <v>97</v>
      </c>
      <c r="D23" s="24" t="s">
        <v>161</v>
      </c>
      <c r="E23" s="24" t="s">
        <v>162</v>
      </c>
      <c r="F23" s="25">
        <v>1983</v>
      </c>
      <c r="G23" s="21">
        <v>0.01659722222222222</v>
      </c>
      <c r="H23" s="12">
        <f>G23/5.83</f>
        <v>0.0028468648751667617</v>
      </c>
    </row>
    <row r="24" spans="1:8" ht="24.75" customHeight="1">
      <c r="A24" s="10" t="s">
        <v>59</v>
      </c>
      <c r="B24" s="2">
        <v>44</v>
      </c>
      <c r="C24" s="4" t="s">
        <v>7</v>
      </c>
      <c r="D24" s="4" t="s">
        <v>6</v>
      </c>
      <c r="E24" s="4" t="s">
        <v>117</v>
      </c>
      <c r="F24" s="5">
        <v>1988</v>
      </c>
      <c r="G24" s="20">
        <v>0.016701388888888887</v>
      </c>
      <c r="H24" s="12">
        <f>G24/5.83</f>
        <v>0.0028647322279397747</v>
      </c>
    </row>
    <row r="25" spans="1:8" ht="24.75" customHeight="1">
      <c r="A25" s="10" t="s">
        <v>60</v>
      </c>
      <c r="B25" s="2">
        <v>77</v>
      </c>
      <c r="C25" s="24" t="s">
        <v>200</v>
      </c>
      <c r="D25" s="24" t="s">
        <v>201</v>
      </c>
      <c r="E25" s="24" t="s">
        <v>112</v>
      </c>
      <c r="F25" s="25">
        <v>1998</v>
      </c>
      <c r="G25" s="21">
        <v>0.016944444444444443</v>
      </c>
      <c r="H25" s="12">
        <f>G25/5.83</f>
        <v>0.002906422717743472</v>
      </c>
    </row>
    <row r="26" spans="1:8" ht="24.75" customHeight="1">
      <c r="A26" s="10" t="s">
        <v>61</v>
      </c>
      <c r="B26" s="2">
        <v>25</v>
      </c>
      <c r="C26" s="4" t="s">
        <v>8</v>
      </c>
      <c r="D26" s="4" t="s">
        <v>99</v>
      </c>
      <c r="E26" s="4" t="s">
        <v>128</v>
      </c>
      <c r="F26" s="5">
        <v>1962</v>
      </c>
      <c r="G26" s="21">
        <v>0.016967592592592593</v>
      </c>
      <c r="H26" s="12">
        <f>G26/5.83</f>
        <v>0.0029103932405819197</v>
      </c>
    </row>
    <row r="27" spans="1:8" ht="24.75" customHeight="1">
      <c r="A27" s="10" t="s">
        <v>62</v>
      </c>
      <c r="B27" s="2">
        <v>67</v>
      </c>
      <c r="C27" s="24" t="s">
        <v>23</v>
      </c>
      <c r="D27" s="24" t="s">
        <v>182</v>
      </c>
      <c r="E27" s="24" t="s">
        <v>183</v>
      </c>
      <c r="F27" s="25">
        <v>1977</v>
      </c>
      <c r="G27" s="21">
        <v>0.01702546296296296</v>
      </c>
      <c r="H27" s="12">
        <f>G27/5.83</f>
        <v>0.0029203195476780377</v>
      </c>
    </row>
    <row r="28" spans="1:8" ht="24.75" customHeight="1">
      <c r="A28" s="10" t="s">
        <v>63</v>
      </c>
      <c r="B28" s="2">
        <v>36</v>
      </c>
      <c r="C28" s="4" t="s">
        <v>5</v>
      </c>
      <c r="D28" s="4" t="s">
        <v>139</v>
      </c>
      <c r="E28" s="4" t="s">
        <v>117</v>
      </c>
      <c r="F28" s="5">
        <v>1979</v>
      </c>
      <c r="G28" s="20">
        <v>0.017037037037037038</v>
      </c>
      <c r="H28" s="12">
        <f>G28/5.83</f>
        <v>0.002922304809097262</v>
      </c>
    </row>
    <row r="29" spans="1:8" ht="24.75" customHeight="1">
      <c r="A29" s="10" t="s">
        <v>64</v>
      </c>
      <c r="B29" s="2">
        <v>75</v>
      </c>
      <c r="C29" s="24" t="s">
        <v>208</v>
      </c>
      <c r="D29" s="24" t="s">
        <v>197</v>
      </c>
      <c r="E29" s="24" t="s">
        <v>130</v>
      </c>
      <c r="F29" s="25">
        <v>1998</v>
      </c>
      <c r="G29" s="21">
        <v>0.01709490740740741</v>
      </c>
      <c r="H29" s="12">
        <f>G29/5.83</f>
        <v>0.002932231116193381</v>
      </c>
    </row>
    <row r="30" spans="1:8" ht="24.75" customHeight="1">
      <c r="A30" s="10" t="s">
        <v>65</v>
      </c>
      <c r="B30" s="2">
        <v>9</v>
      </c>
      <c r="C30" s="4" t="s">
        <v>19</v>
      </c>
      <c r="D30" s="4" t="s">
        <v>118</v>
      </c>
      <c r="E30" s="4" t="s">
        <v>22</v>
      </c>
      <c r="F30" s="5">
        <v>1960</v>
      </c>
      <c r="G30" s="20">
        <v>0.017106481481481483</v>
      </c>
      <c r="H30" s="12">
        <f>G30/5.83</f>
        <v>0.0029342163776126043</v>
      </c>
    </row>
    <row r="31" spans="1:8" ht="24.75" customHeight="1">
      <c r="A31" s="10" t="s">
        <v>66</v>
      </c>
      <c r="B31" s="2">
        <v>56</v>
      </c>
      <c r="C31" s="24" t="s">
        <v>7</v>
      </c>
      <c r="D31" s="24" t="s">
        <v>164</v>
      </c>
      <c r="E31" s="24" t="s">
        <v>165</v>
      </c>
      <c r="F31" s="25">
        <v>1980</v>
      </c>
      <c r="G31" s="20">
        <v>0.017384259259259262</v>
      </c>
      <c r="H31" s="12">
        <f>G31/5.83</f>
        <v>0.002981862651673973</v>
      </c>
    </row>
    <row r="32" spans="1:8" ht="24.75" customHeight="1">
      <c r="A32" s="10" t="s">
        <v>67</v>
      </c>
      <c r="B32" s="2">
        <v>63</v>
      </c>
      <c r="C32" s="24" t="s">
        <v>97</v>
      </c>
      <c r="D32" s="24" t="s">
        <v>177</v>
      </c>
      <c r="E32" s="24" t="s">
        <v>178</v>
      </c>
      <c r="F32" s="25">
        <v>1999</v>
      </c>
      <c r="G32" s="21">
        <v>0.01744212962962963</v>
      </c>
      <c r="H32" s="12">
        <f>G32/5.83</f>
        <v>0.002991788958770091</v>
      </c>
    </row>
    <row r="33" spans="1:8" ht="24.75" customHeight="1" thickBot="1">
      <c r="A33" s="13" t="s">
        <v>68</v>
      </c>
      <c r="B33" s="15">
        <v>71</v>
      </c>
      <c r="C33" s="53" t="s">
        <v>190</v>
      </c>
      <c r="D33" s="53" t="s">
        <v>206</v>
      </c>
      <c r="E33" s="53" t="s">
        <v>191</v>
      </c>
      <c r="F33" s="54">
        <v>1977</v>
      </c>
      <c r="G33" s="22">
        <v>0.017557870370370373</v>
      </c>
      <c r="H33" s="14">
        <f>G33/5.83</f>
        <v>0.003011641572962328</v>
      </c>
    </row>
    <row r="34" spans="1:8" ht="24.75" customHeight="1">
      <c r="A34" s="47" t="s">
        <v>69</v>
      </c>
      <c r="B34" s="48">
        <v>41</v>
      </c>
      <c r="C34" s="49" t="s">
        <v>7</v>
      </c>
      <c r="D34" s="49" t="s">
        <v>105</v>
      </c>
      <c r="E34" s="49" t="s">
        <v>106</v>
      </c>
      <c r="F34" s="50">
        <v>1974</v>
      </c>
      <c r="G34" s="51">
        <v>0.01761574074074074</v>
      </c>
      <c r="H34" s="52">
        <f>G34/5.83</f>
        <v>0.003021567880058446</v>
      </c>
    </row>
    <row r="35" spans="1:8" ht="24.75" customHeight="1">
      <c r="A35" s="10" t="s">
        <v>70</v>
      </c>
      <c r="B35" s="2">
        <v>32</v>
      </c>
      <c r="C35" s="4" t="s">
        <v>5</v>
      </c>
      <c r="D35" s="4" t="s">
        <v>35</v>
      </c>
      <c r="E35" s="4" t="s">
        <v>117</v>
      </c>
      <c r="F35" s="5">
        <v>1983</v>
      </c>
      <c r="G35" s="20">
        <v>0.017638888888888888</v>
      </c>
      <c r="H35" s="12">
        <f>G35/5.83</f>
        <v>0.0030255384028968933</v>
      </c>
    </row>
    <row r="36" spans="1:8" ht="24.75" customHeight="1">
      <c r="A36" s="10" t="s">
        <v>71</v>
      </c>
      <c r="B36" s="2">
        <v>13</v>
      </c>
      <c r="C36" s="4" t="s">
        <v>26</v>
      </c>
      <c r="D36" s="4" t="s">
        <v>120</v>
      </c>
      <c r="E36" s="4" t="s">
        <v>121</v>
      </c>
      <c r="F36" s="5">
        <v>1983</v>
      </c>
      <c r="G36" s="20">
        <v>0.01767361111111111</v>
      </c>
      <c r="H36" s="12">
        <f>G36/5.83</f>
        <v>0.003031494187154564</v>
      </c>
    </row>
    <row r="37" spans="1:8" ht="24.75" customHeight="1">
      <c r="A37" s="10" t="s">
        <v>72</v>
      </c>
      <c r="B37" s="2">
        <v>66</v>
      </c>
      <c r="C37" s="24" t="s">
        <v>180</v>
      </c>
      <c r="D37" s="24" t="s">
        <v>181</v>
      </c>
      <c r="E37" s="24" t="s">
        <v>25</v>
      </c>
      <c r="F37" s="25">
        <v>1962</v>
      </c>
      <c r="G37" s="21">
        <v>0.017916666666666668</v>
      </c>
      <c r="H37" s="12">
        <f>G37/5.83</f>
        <v>0.003073184676958262</v>
      </c>
    </row>
    <row r="38" spans="1:8" ht="24.75" customHeight="1">
      <c r="A38" s="10" t="s">
        <v>73</v>
      </c>
      <c r="B38" s="2">
        <v>60</v>
      </c>
      <c r="C38" s="24" t="s">
        <v>94</v>
      </c>
      <c r="D38" s="24" t="s">
        <v>173</v>
      </c>
      <c r="E38" s="24" t="s">
        <v>12</v>
      </c>
      <c r="F38" s="25">
        <v>2001</v>
      </c>
      <c r="G38" s="21">
        <v>0.018379629629629628</v>
      </c>
      <c r="H38" s="12">
        <f>G38/5.83</f>
        <v>0.003152595133727209</v>
      </c>
    </row>
    <row r="39" spans="1:8" ht="24.75" customHeight="1">
      <c r="A39" s="10" t="s">
        <v>74</v>
      </c>
      <c r="B39" s="2">
        <v>12</v>
      </c>
      <c r="C39" s="4" t="s">
        <v>23</v>
      </c>
      <c r="D39" s="4" t="s">
        <v>119</v>
      </c>
      <c r="E39" s="4" t="s">
        <v>32</v>
      </c>
      <c r="F39" s="5">
        <v>1995</v>
      </c>
      <c r="G39" s="20">
        <v>0.01840277777777778</v>
      </c>
      <c r="H39" s="12">
        <f>G39/5.83</f>
        <v>0.0031565656565656565</v>
      </c>
    </row>
    <row r="40" spans="1:8" ht="24.75" customHeight="1">
      <c r="A40" s="10" t="s">
        <v>75</v>
      </c>
      <c r="B40" s="2">
        <v>76</v>
      </c>
      <c r="C40" s="24" t="s">
        <v>198</v>
      </c>
      <c r="D40" s="24" t="s">
        <v>199</v>
      </c>
      <c r="E40" s="24" t="s">
        <v>178</v>
      </c>
      <c r="F40" s="25">
        <v>1975</v>
      </c>
      <c r="G40" s="21">
        <v>0.018831018518518518</v>
      </c>
      <c r="H40" s="12">
        <f>G40/5.83</f>
        <v>0.0032300203290769325</v>
      </c>
    </row>
    <row r="41" spans="1:8" ht="24.75" customHeight="1">
      <c r="A41" s="10" t="s">
        <v>76</v>
      </c>
      <c r="B41" s="2">
        <v>16</v>
      </c>
      <c r="C41" s="4" t="s">
        <v>23</v>
      </c>
      <c r="D41" s="4" t="s">
        <v>120</v>
      </c>
      <c r="E41" s="4" t="s">
        <v>24</v>
      </c>
      <c r="F41" s="5">
        <v>1957</v>
      </c>
      <c r="G41" s="20">
        <v>0.01909722222222222</v>
      </c>
      <c r="H41" s="12">
        <f>G41/5.83</f>
        <v>0.003275681341719077</v>
      </c>
    </row>
    <row r="42" spans="1:8" ht="24.75" customHeight="1">
      <c r="A42" s="10" t="s">
        <v>77</v>
      </c>
      <c r="B42" s="2">
        <v>24</v>
      </c>
      <c r="C42" s="4" t="s">
        <v>126</v>
      </c>
      <c r="D42" s="4" t="s">
        <v>7</v>
      </c>
      <c r="E42" s="4" t="s">
        <v>127</v>
      </c>
      <c r="F42" s="5">
        <v>1960</v>
      </c>
      <c r="G42" s="20">
        <v>0.01925925925925926</v>
      </c>
      <c r="H42" s="12">
        <f>G42/5.83</f>
        <v>0.0033034750015882093</v>
      </c>
    </row>
    <row r="43" spans="1:8" ht="24.75" customHeight="1">
      <c r="A43" s="10" t="s">
        <v>78</v>
      </c>
      <c r="B43" s="2">
        <v>74</v>
      </c>
      <c r="C43" s="24" t="s">
        <v>8</v>
      </c>
      <c r="D43" s="24" t="s">
        <v>196</v>
      </c>
      <c r="E43" s="24" t="s">
        <v>25</v>
      </c>
      <c r="F43" s="25">
        <v>1984</v>
      </c>
      <c r="G43" s="21">
        <v>0.019398148148148147</v>
      </c>
      <c r="H43" s="12">
        <f>G43/5.83</f>
        <v>0.003327298138618893</v>
      </c>
    </row>
    <row r="44" spans="1:8" ht="24.75" customHeight="1">
      <c r="A44" s="10" t="s">
        <v>79</v>
      </c>
      <c r="B44" s="2">
        <v>51</v>
      </c>
      <c r="C44" s="4" t="s">
        <v>17</v>
      </c>
      <c r="D44" s="4" t="s">
        <v>145</v>
      </c>
      <c r="E44" s="4" t="s">
        <v>147</v>
      </c>
      <c r="F44" s="5">
        <v>1976</v>
      </c>
      <c r="G44" s="20">
        <v>0.01945601851851852</v>
      </c>
      <c r="H44" s="12">
        <f>G44/5.83</f>
        <v>0.0033372244457150115</v>
      </c>
    </row>
    <row r="45" spans="1:8" ht="24.75" customHeight="1">
      <c r="A45" s="10" t="s">
        <v>80</v>
      </c>
      <c r="B45" s="2">
        <v>57</v>
      </c>
      <c r="C45" s="24" t="s">
        <v>166</v>
      </c>
      <c r="D45" s="24" t="s">
        <v>167</v>
      </c>
      <c r="E45" s="24" t="s">
        <v>117</v>
      </c>
      <c r="F45" s="25">
        <v>1983</v>
      </c>
      <c r="G45" s="20">
        <v>0.019675925925925927</v>
      </c>
      <c r="H45" s="12">
        <f>G45/5.83</f>
        <v>0.003374944412680262</v>
      </c>
    </row>
    <row r="46" spans="1:8" ht="24.75" customHeight="1">
      <c r="A46" s="10" t="s">
        <v>81</v>
      </c>
      <c r="B46" s="2">
        <v>52</v>
      </c>
      <c r="C46" s="24" t="s">
        <v>156</v>
      </c>
      <c r="D46" s="24" t="s">
        <v>157</v>
      </c>
      <c r="E46" s="24" t="s">
        <v>158</v>
      </c>
      <c r="F46" s="26">
        <v>1967</v>
      </c>
      <c r="G46" s="20">
        <v>0.0196875</v>
      </c>
      <c r="H46" s="12">
        <f>G46/5.83</f>
        <v>0.0033769296740994853</v>
      </c>
    </row>
    <row r="47" spans="1:8" ht="24.75" customHeight="1">
      <c r="A47" s="10" t="s">
        <v>82</v>
      </c>
      <c r="B47" s="2">
        <v>40</v>
      </c>
      <c r="C47" s="4" t="s">
        <v>33</v>
      </c>
      <c r="D47" s="4" t="s">
        <v>140</v>
      </c>
      <c r="E47" s="4" t="s">
        <v>141</v>
      </c>
      <c r="F47" s="5">
        <v>1978</v>
      </c>
      <c r="G47" s="20">
        <v>0.01974537037037037</v>
      </c>
      <c r="H47" s="12">
        <f>G47/5.83</f>
        <v>0.003386855981195604</v>
      </c>
    </row>
    <row r="48" spans="1:8" ht="24.75" customHeight="1">
      <c r="A48" s="10" t="s">
        <v>83</v>
      </c>
      <c r="B48" s="2">
        <v>62</v>
      </c>
      <c r="C48" s="24" t="s">
        <v>174</v>
      </c>
      <c r="D48" s="24" t="s">
        <v>175</v>
      </c>
      <c r="E48" s="24" t="s">
        <v>176</v>
      </c>
      <c r="F48" s="25">
        <v>1949</v>
      </c>
      <c r="G48" s="21">
        <v>0.02039351851851852</v>
      </c>
      <c r="H48" s="12">
        <f>G48/5.83</f>
        <v>0.00349803062067213</v>
      </c>
    </row>
    <row r="49" spans="1:8" ht="24.75" customHeight="1">
      <c r="A49" s="10" t="s">
        <v>84</v>
      </c>
      <c r="B49" s="2">
        <v>73</v>
      </c>
      <c r="C49" s="24" t="s">
        <v>194</v>
      </c>
      <c r="D49" s="24" t="s">
        <v>99</v>
      </c>
      <c r="E49" s="24" t="s">
        <v>195</v>
      </c>
      <c r="F49" s="25">
        <v>1984</v>
      </c>
      <c r="G49" s="21">
        <v>0.02071759259259259</v>
      </c>
      <c r="H49" s="12">
        <f>G49/5.83</f>
        <v>0.0035536179404103926</v>
      </c>
    </row>
    <row r="50" spans="1:8" ht="24.75" customHeight="1">
      <c r="A50" s="10" t="s">
        <v>85</v>
      </c>
      <c r="B50" s="2">
        <v>64</v>
      </c>
      <c r="C50" s="24" t="s">
        <v>13</v>
      </c>
      <c r="D50" s="24" t="s">
        <v>179</v>
      </c>
      <c r="E50" s="24" t="s">
        <v>176</v>
      </c>
      <c r="F50" s="25">
        <v>1986</v>
      </c>
      <c r="G50" s="21">
        <v>0.020763888888888887</v>
      </c>
      <c r="H50" s="12">
        <f>G50/5.83</f>
        <v>0.0035615589860872876</v>
      </c>
    </row>
    <row r="51" spans="1:8" ht="24.75" customHeight="1">
      <c r="A51" s="10" t="s">
        <v>86</v>
      </c>
      <c r="B51" s="2">
        <v>72</v>
      </c>
      <c r="C51" s="24" t="s">
        <v>192</v>
      </c>
      <c r="D51" s="24" t="s">
        <v>193</v>
      </c>
      <c r="E51" s="24" t="s">
        <v>11</v>
      </c>
      <c r="F51" s="25">
        <v>1999</v>
      </c>
      <c r="G51" s="21">
        <v>0.02090277777777778</v>
      </c>
      <c r="H51" s="12">
        <f>G51/5.83</f>
        <v>0.0035853821231179727</v>
      </c>
    </row>
    <row r="52" spans="1:8" ht="24.75" customHeight="1">
      <c r="A52" s="10" t="s">
        <v>87</v>
      </c>
      <c r="B52" s="2">
        <v>37</v>
      </c>
      <c r="C52" s="4" t="s">
        <v>102</v>
      </c>
      <c r="D52" s="4" t="s">
        <v>103</v>
      </c>
      <c r="E52" s="4" t="s">
        <v>104</v>
      </c>
      <c r="F52" s="5">
        <v>1966</v>
      </c>
      <c r="G52" s="20">
        <v>0.02096064814814815</v>
      </c>
      <c r="H52" s="12">
        <f>G52/5.83</f>
        <v>0.0035953084302140907</v>
      </c>
    </row>
    <row r="53" spans="1:8" ht="24.75" customHeight="1">
      <c r="A53" s="10" t="s">
        <v>88</v>
      </c>
      <c r="B53" s="2">
        <v>1</v>
      </c>
      <c r="C53" s="4" t="s">
        <v>97</v>
      </c>
      <c r="D53" s="4" t="s">
        <v>111</v>
      </c>
      <c r="E53" s="4" t="s">
        <v>11</v>
      </c>
      <c r="F53" s="5">
        <v>2000</v>
      </c>
      <c r="G53" s="20">
        <v>0.021099537037037038</v>
      </c>
      <c r="H53" s="12">
        <f>G53/5.83</f>
        <v>0.003619131567244775</v>
      </c>
    </row>
    <row r="54" spans="1:8" ht="24.75" customHeight="1">
      <c r="A54" s="10" t="s">
        <v>89</v>
      </c>
      <c r="B54" s="2">
        <v>29</v>
      </c>
      <c r="C54" s="4" t="s">
        <v>17</v>
      </c>
      <c r="D54" s="4" t="s">
        <v>27</v>
      </c>
      <c r="E54" s="4" t="s">
        <v>130</v>
      </c>
      <c r="F54" s="5">
        <v>1988</v>
      </c>
      <c r="G54" s="20">
        <v>0.021122685185185185</v>
      </c>
      <c r="H54" s="12">
        <f>G54/5.83</f>
        <v>0.003623102090083222</v>
      </c>
    </row>
    <row r="55" spans="1:8" ht="24.75" customHeight="1">
      <c r="A55" s="10" t="s">
        <v>90</v>
      </c>
      <c r="B55" s="2">
        <v>4</v>
      </c>
      <c r="C55" s="4" t="s">
        <v>113</v>
      </c>
      <c r="D55" s="4" t="s">
        <v>114</v>
      </c>
      <c r="E55" s="4" t="s">
        <v>11</v>
      </c>
      <c r="F55" s="5">
        <v>1997</v>
      </c>
      <c r="G55" s="20">
        <v>0.02130787037037037</v>
      </c>
      <c r="H55" s="12">
        <f>G55/5.83</f>
        <v>0.003654866272790801</v>
      </c>
    </row>
    <row r="56" spans="1:8" ht="24.75" customHeight="1">
      <c r="A56" s="10" t="s">
        <v>91</v>
      </c>
      <c r="B56" s="2">
        <v>48</v>
      </c>
      <c r="C56" s="4" t="s">
        <v>102</v>
      </c>
      <c r="D56" s="4" t="s">
        <v>143</v>
      </c>
      <c r="E56" s="4" t="s">
        <v>108</v>
      </c>
      <c r="F56" s="5">
        <v>1981</v>
      </c>
      <c r="G56" s="20">
        <v>0.021342592592592594</v>
      </c>
      <c r="H56" s="12">
        <f>G56/5.83</f>
        <v>0.003660822057048472</v>
      </c>
    </row>
    <row r="57" spans="1:8" ht="24.75" customHeight="1">
      <c r="A57" s="10" t="s">
        <v>92</v>
      </c>
      <c r="B57" s="2">
        <v>69</v>
      </c>
      <c r="C57" s="24" t="s">
        <v>186</v>
      </c>
      <c r="D57" s="24" t="s">
        <v>187</v>
      </c>
      <c r="E57" s="24" t="s">
        <v>11</v>
      </c>
      <c r="F57" s="25">
        <v>1979</v>
      </c>
      <c r="G57" s="21">
        <v>0.02164351851851852</v>
      </c>
      <c r="H57" s="12">
        <f>G57/5.83</f>
        <v>0.003712438853948288</v>
      </c>
    </row>
    <row r="58" spans="1:8" ht="24.75" customHeight="1">
      <c r="A58" s="10" t="s">
        <v>93</v>
      </c>
      <c r="B58" s="2">
        <v>18</v>
      </c>
      <c r="C58" s="4" t="s">
        <v>9</v>
      </c>
      <c r="D58" s="4" t="s">
        <v>20</v>
      </c>
      <c r="E58" s="4" t="s">
        <v>21</v>
      </c>
      <c r="F58" s="5">
        <v>1956</v>
      </c>
      <c r="G58" s="21">
        <v>0.021851851851851848</v>
      </c>
      <c r="H58" s="12">
        <f>G58/5.83</f>
        <v>0.0037481735594943133</v>
      </c>
    </row>
    <row r="59" spans="1:8" ht="24.75" customHeight="1">
      <c r="A59" s="10" t="s">
        <v>148</v>
      </c>
      <c r="B59" s="2">
        <v>42</v>
      </c>
      <c r="C59" s="4" t="s">
        <v>18</v>
      </c>
      <c r="D59" s="4" t="s">
        <v>105</v>
      </c>
      <c r="E59" s="4" t="s">
        <v>106</v>
      </c>
      <c r="F59" s="5">
        <v>2005</v>
      </c>
      <c r="G59" s="20">
        <v>0.02202546296296296</v>
      </c>
      <c r="H59" s="12">
        <f>G59/5.83</f>
        <v>0.0037779524807826687</v>
      </c>
    </row>
    <row r="60" spans="1:8" ht="24.75" customHeight="1">
      <c r="A60" s="10" t="s">
        <v>149</v>
      </c>
      <c r="B60" s="2">
        <v>59</v>
      </c>
      <c r="C60" s="24" t="s">
        <v>171</v>
      </c>
      <c r="D60" s="24" t="s">
        <v>172</v>
      </c>
      <c r="E60" s="24" t="s">
        <v>170</v>
      </c>
      <c r="F60" s="25">
        <v>1979</v>
      </c>
      <c r="G60" s="21">
        <v>0.02255787037037037</v>
      </c>
      <c r="H60" s="12">
        <f>G60/5.83</f>
        <v>0.003869274506066959</v>
      </c>
    </row>
    <row r="61" spans="1:8" ht="24.75" customHeight="1">
      <c r="A61" s="10" t="s">
        <v>150</v>
      </c>
      <c r="B61" s="2">
        <v>79</v>
      </c>
      <c r="C61" s="24" t="s">
        <v>98</v>
      </c>
      <c r="D61" s="24" t="s">
        <v>207</v>
      </c>
      <c r="E61" s="24" t="s">
        <v>203</v>
      </c>
      <c r="F61" s="25">
        <v>1986</v>
      </c>
      <c r="G61" s="21">
        <v>0.022939814814814816</v>
      </c>
      <c r="H61" s="12">
        <f>G61/5.83</f>
        <v>0.003934788132901341</v>
      </c>
    </row>
    <row r="62" spans="1:8" ht="24.75" customHeight="1">
      <c r="A62" s="10" t="s">
        <v>151</v>
      </c>
      <c r="B62" s="2">
        <v>58</v>
      </c>
      <c r="C62" s="24" t="s">
        <v>168</v>
      </c>
      <c r="D62" s="24" t="s">
        <v>169</v>
      </c>
      <c r="E62" s="24" t="s">
        <v>170</v>
      </c>
      <c r="F62" s="25">
        <v>1990</v>
      </c>
      <c r="G62" s="20">
        <v>0.022962962962962966</v>
      </c>
      <c r="H62" s="12">
        <f>G62/5.83</f>
        <v>0.0039387586557397885</v>
      </c>
    </row>
    <row r="63" spans="1:8" ht="24.75" customHeight="1">
      <c r="A63" s="10" t="s">
        <v>152</v>
      </c>
      <c r="B63" s="2">
        <v>80</v>
      </c>
      <c r="C63" s="24" t="s">
        <v>8</v>
      </c>
      <c r="D63" s="24" t="s">
        <v>204</v>
      </c>
      <c r="E63" s="24" t="s">
        <v>205</v>
      </c>
      <c r="F63" s="25">
        <v>1978</v>
      </c>
      <c r="G63" s="21">
        <v>0.023298611111111107</v>
      </c>
      <c r="H63" s="12">
        <f>G63/5.83</f>
        <v>0.003996331236897274</v>
      </c>
    </row>
    <row r="64" spans="1:8" ht="24.75" customHeight="1">
      <c r="A64" s="10" t="s">
        <v>153</v>
      </c>
      <c r="B64" s="2">
        <v>3</v>
      </c>
      <c r="C64" s="4" t="s">
        <v>101</v>
      </c>
      <c r="D64" s="4" t="s">
        <v>10</v>
      </c>
      <c r="E64" s="4" t="s">
        <v>107</v>
      </c>
      <c r="F64" s="5">
        <v>1951</v>
      </c>
      <c r="G64" s="20">
        <v>0.025069444444444446</v>
      </c>
      <c r="H64" s="12">
        <f>G64/5.83</f>
        <v>0.0043000762340384985</v>
      </c>
    </row>
    <row r="65" spans="1:8" ht="24.75" customHeight="1">
      <c r="A65" s="10" t="s">
        <v>154</v>
      </c>
      <c r="B65" s="2">
        <v>49</v>
      </c>
      <c r="C65" s="4" t="s">
        <v>144</v>
      </c>
      <c r="D65" s="4" t="s">
        <v>145</v>
      </c>
      <c r="E65" s="4" t="s">
        <v>146</v>
      </c>
      <c r="F65" s="5">
        <v>1949</v>
      </c>
      <c r="G65" s="20">
        <v>0.025474537037037035</v>
      </c>
      <c r="H65" s="12">
        <f>G65/5.83</f>
        <v>0.004369560383711326</v>
      </c>
    </row>
    <row r="66" spans="1:8" ht="24.75" customHeight="1" thickBot="1">
      <c r="A66" s="13" t="s">
        <v>155</v>
      </c>
      <c r="B66" s="15">
        <v>20</v>
      </c>
      <c r="C66" s="16" t="s">
        <v>123</v>
      </c>
      <c r="D66" s="16" t="s">
        <v>124</v>
      </c>
      <c r="E66" s="16" t="s">
        <v>125</v>
      </c>
      <c r="F66" s="45">
        <v>1978</v>
      </c>
      <c r="G66" s="46">
        <v>0.034583333333333334</v>
      </c>
      <c r="H66" s="14">
        <f>G66/5.83</f>
        <v>0.005931961120640366</v>
      </c>
    </row>
  </sheetData>
  <sheetProtection/>
  <mergeCells count="1">
    <mergeCell ref="A1:H1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acer</cp:lastModifiedBy>
  <cp:lastPrinted>2016-06-05T11:35:49Z</cp:lastPrinted>
  <dcterms:created xsi:type="dcterms:W3CDTF">2013-03-22T09:48:57Z</dcterms:created>
  <dcterms:modified xsi:type="dcterms:W3CDTF">2016-06-05T12:06:07Z</dcterms:modified>
  <cp:category/>
  <cp:version/>
  <cp:contentType/>
  <cp:contentStatus/>
</cp:coreProperties>
</file>